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Inividueel" sheetId="1" r:id="rId1"/>
    <sheet name="Korps-Ver" sheetId="2" r:id="rId2"/>
    <sheet name="Individueel-overall" sheetId="3" r:id="rId3"/>
    <sheet name="Korps-Ver-Overall" sheetId="4" r:id="rId4"/>
    <sheet name="Blad5" sheetId="5" r:id="rId5"/>
  </sheets>
  <definedNames>
    <definedName name="_xlnm.Print_Area" localSheetId="4">Blad5!$E$153:$L$159</definedName>
    <definedName name="_xlnm.Print_Area" localSheetId="2">'Individueel-overall'!$A$1:$I$180</definedName>
    <definedName name="_xlnm.Print_Area" localSheetId="0">Inividueel!$A$1:$K$144</definedName>
    <definedName name="_xlnm.Print_Area" localSheetId="1">'Korps-Ver'!$A$1:$C$40</definedName>
    <definedName name="_xlnm.Print_Area" localSheetId="3">'Korps-Ver-Overall'!$A$1:$G$41</definedName>
    <definedName name="_xlnm.Print_Titles" localSheetId="2">'Individueel-overall'!$1:$1</definedName>
    <definedName name="_xlnm.Print_Titles" localSheetId="0">Inividueel!$1:$1</definedName>
  </definedNames>
  <calcPr calcId="145621"/>
</workbook>
</file>

<file path=xl/calcChain.xml><?xml version="1.0" encoding="utf-8"?>
<calcChain xmlns="http://schemas.openxmlformats.org/spreadsheetml/2006/main">
  <c r="I159" i="5" l="1"/>
  <c r="H154" i="5"/>
  <c r="H159" i="5" s="1"/>
  <c r="H155" i="5"/>
  <c r="L155" i="5" s="1"/>
  <c r="H156" i="5"/>
  <c r="L156" i="5" s="1"/>
  <c r="H157" i="5"/>
  <c r="L157" i="5" s="1"/>
  <c r="H158" i="5"/>
  <c r="L158" i="5" s="1"/>
  <c r="F158" i="5"/>
  <c r="F157" i="5"/>
  <c r="F156" i="5"/>
  <c r="F155" i="5"/>
  <c r="F154" i="5"/>
  <c r="C150" i="5"/>
  <c r="E149" i="5"/>
  <c r="D149" i="5"/>
  <c r="G158" i="5" s="1"/>
  <c r="K158" i="5" s="1"/>
  <c r="E120" i="5"/>
  <c r="D120" i="5"/>
  <c r="G157" i="5" s="1"/>
  <c r="K157" i="5" s="1"/>
  <c r="E91" i="5"/>
  <c r="D91" i="5"/>
  <c r="G156" i="5" s="1"/>
  <c r="K156" i="5" s="1"/>
  <c r="E61" i="5"/>
  <c r="D61" i="5"/>
  <c r="G155" i="5" s="1"/>
  <c r="K155" i="5" s="1"/>
  <c r="E30" i="5"/>
  <c r="E150" i="5" s="1"/>
  <c r="D30" i="5"/>
  <c r="G154" i="5" s="1"/>
  <c r="G159" i="5" l="1"/>
  <c r="K154" i="5"/>
  <c r="L159" i="5"/>
  <c r="L154" i="5"/>
  <c r="F159" i="5"/>
  <c r="K159" i="5" l="1"/>
  <c r="D150" i="5"/>
</calcChain>
</file>

<file path=xl/sharedStrings.xml><?xml version="1.0" encoding="utf-8"?>
<sst xmlns="http://schemas.openxmlformats.org/spreadsheetml/2006/main" count="1316" uniqueCount="259">
  <si>
    <t>Vak</t>
  </si>
  <si>
    <t>nr</t>
  </si>
  <si>
    <t>Nr
visser</t>
  </si>
  <si>
    <t>Naam</t>
  </si>
  <si>
    <t>Vereniging</t>
  </si>
  <si>
    <t>Korps</t>
  </si>
  <si>
    <t>Totaal
CM</t>
  </si>
  <si>
    <t>Aantal vis</t>
  </si>
  <si>
    <t>Grootste
 vis</t>
  </si>
  <si>
    <t>Plaats
 in vak</t>
  </si>
  <si>
    <t>Plaats 
overall</t>
  </si>
  <si>
    <t>E</t>
  </si>
  <si>
    <t>Tessel Nico</t>
  </si>
  <si>
    <t>HSV NoordWest 9</t>
  </si>
  <si>
    <t>NoordWest Nipro Team</t>
  </si>
  <si>
    <t>A</t>
  </si>
  <si>
    <t>Beun John</t>
  </si>
  <si>
    <t>D</t>
  </si>
  <si>
    <t>Akker Gerrit</t>
  </si>
  <si>
    <t>Hoeksche strandvissers</t>
  </si>
  <si>
    <t>B</t>
  </si>
  <si>
    <t>Aar Jasper van der</t>
  </si>
  <si>
    <t>C</t>
  </si>
  <si>
    <t>Schönherr Arvy</t>
  </si>
  <si>
    <t>De Slufter-HSV Gr-R'dam</t>
  </si>
  <si>
    <t>Rancar1</t>
  </si>
  <si>
    <t>Rutten Rinus van</t>
  </si>
  <si>
    <t>Hoekse strand team 2</t>
  </si>
  <si>
    <t>Leeuwenkamp Teun</t>
  </si>
  <si>
    <t>Minnaard Henk</t>
  </si>
  <si>
    <t>Slufter 4</t>
  </si>
  <si>
    <t>Grinwis Jan</t>
  </si>
  <si>
    <t>Bui Tri</t>
  </si>
  <si>
    <t>WSV 'sGravenzande</t>
  </si>
  <si>
    <t>Leeuwis Heidi</t>
  </si>
  <si>
    <t>Slufter 2</t>
  </si>
  <si>
    <t>Talmon Arnold</t>
  </si>
  <si>
    <t>Terheijde aan Zee</t>
  </si>
  <si>
    <t>Zeevisteam Westland</t>
  </si>
  <si>
    <t xml:space="preserve">Vliet Ary van </t>
  </si>
  <si>
    <t>Geest Tom van der</t>
  </si>
  <si>
    <t>Haneghem Gerrit van</t>
  </si>
  <si>
    <t>Everest 1</t>
  </si>
  <si>
    <t>Marcel Noort</t>
  </si>
  <si>
    <t>Sportvisser Noordwijk</t>
  </si>
  <si>
    <t>Yuki 1</t>
  </si>
  <si>
    <t>Hoogen Johan van den</t>
  </si>
  <si>
    <t xml:space="preserve">Loon Rick van </t>
  </si>
  <si>
    <t>Team Ladder-zat</t>
  </si>
  <si>
    <t>Loon Richard van</t>
  </si>
  <si>
    <t xml:space="preserve">Duindam Berend </t>
  </si>
  <si>
    <t>Ras Frans</t>
  </si>
  <si>
    <t>Team Airco-dokter</t>
  </si>
  <si>
    <t>Keijzer Toon</t>
  </si>
  <si>
    <t>Team Marco</t>
  </si>
  <si>
    <t>Os Ronald van</t>
  </si>
  <si>
    <t>Covebo Zeevisteam</t>
  </si>
  <si>
    <t>Leeuwis Albert</t>
  </si>
  <si>
    <t>Veen Piet van</t>
  </si>
  <si>
    <t xml:space="preserve">Meide Danny van de </t>
  </si>
  <si>
    <t>J.D.van Egmond</t>
  </si>
  <si>
    <t>HSV Brittenburgh</t>
  </si>
  <si>
    <t>Team Brittenburgh 1</t>
  </si>
  <si>
    <t>Elswijk Ton</t>
  </si>
  <si>
    <t>Brederveld Rene</t>
  </si>
  <si>
    <t>Slufter 3</t>
  </si>
  <si>
    <t>Maikel de Haar</t>
  </si>
  <si>
    <t>Louman Willem</t>
  </si>
  <si>
    <t>Zanten Ed van</t>
  </si>
  <si>
    <t>Bos Roger</t>
  </si>
  <si>
    <t>Hengelsport IJmuiden</t>
  </si>
  <si>
    <t>Eden Rick van</t>
  </si>
  <si>
    <t>Houwen Cor van der</t>
  </si>
  <si>
    <t>Ruiter Andre</t>
  </si>
  <si>
    <t>NoordWestSeagull</t>
  </si>
  <si>
    <t>Jacco Rijnsent</t>
  </si>
  <si>
    <t>Team Van Klaveren</t>
  </si>
  <si>
    <t xml:space="preserve">Vlieger Piet de </t>
  </si>
  <si>
    <t>Posthumus Jaimy</t>
  </si>
  <si>
    <t>Hengelhuis Maassluis</t>
  </si>
  <si>
    <t>Kuil Peter van der</t>
  </si>
  <si>
    <t>Beijer J</t>
  </si>
  <si>
    <t>Bruin Arjan de</t>
  </si>
  <si>
    <t>Peter van Dam</t>
  </si>
  <si>
    <t>Junckers Rein</t>
  </si>
  <si>
    <t>Koeleman Peter</t>
  </si>
  <si>
    <t>Redert Krijn</t>
  </si>
  <si>
    <t>Slufter 5</t>
  </si>
  <si>
    <t>Herbert van de Vlugt</t>
  </si>
  <si>
    <t>Hendriks Hans</t>
  </si>
  <si>
    <t>Kom Jan</t>
  </si>
  <si>
    <t>Moolevliet Hendrik</t>
  </si>
  <si>
    <t>Bremmer Adri</t>
  </si>
  <si>
    <t>NoordWest HandyFish</t>
  </si>
  <si>
    <t>Vedder Pjotr</t>
  </si>
  <si>
    <t>Everest 2</t>
  </si>
  <si>
    <t>Spee Armel</t>
  </si>
  <si>
    <t>Zwart Job</t>
  </si>
  <si>
    <t>Nacht en Ontij</t>
  </si>
  <si>
    <t>Nacht&amp;Ontij team 1</t>
  </si>
  <si>
    <t xml:space="preserve">Houten Cor van </t>
  </si>
  <si>
    <t>Vis A</t>
  </si>
  <si>
    <t xml:space="preserve">Ees Arjan van </t>
  </si>
  <si>
    <t>Overrijn 1</t>
  </si>
  <si>
    <t>Duynisveld John</t>
  </si>
  <si>
    <t>Jong Rens de</t>
  </si>
  <si>
    <t>Zandvliet Rob</t>
  </si>
  <si>
    <t>Kempe Leo</t>
  </si>
  <si>
    <t>Cuijpers Jiff</t>
  </si>
  <si>
    <t>Asso Vega Team 1</t>
  </si>
  <si>
    <t>Traas Gilles</t>
  </si>
  <si>
    <t>Mels Jos</t>
  </si>
  <si>
    <t>Witteman Sjaak</t>
  </si>
  <si>
    <t>Zoutendijk Nick</t>
  </si>
  <si>
    <t>Roskam Ruud</t>
  </si>
  <si>
    <t>Eekhoorn Hans</t>
  </si>
  <si>
    <t>Blois Rob de</t>
  </si>
  <si>
    <t>Terheijde team 1</t>
  </si>
  <si>
    <t>Kleinjan Kees</t>
  </si>
  <si>
    <t>Ottens Cees</t>
  </si>
  <si>
    <t>Jongenelen Edwin</t>
  </si>
  <si>
    <t xml:space="preserve">Geer Dirk van de </t>
  </si>
  <si>
    <t>Huiberts Sjaak</t>
  </si>
  <si>
    <t>Pronk Jack</t>
  </si>
  <si>
    <t>Mooy Nico</t>
  </si>
  <si>
    <t>Blanken Paul</t>
  </si>
  <si>
    <t xml:space="preserve">Stap Koos van der </t>
  </si>
  <si>
    <t>Bruin Robert de</t>
  </si>
  <si>
    <t>Hoekse strand team 1</t>
  </si>
  <si>
    <t>Marion Leen van</t>
  </si>
  <si>
    <t>Slufter 1</t>
  </si>
  <si>
    <t>Ree han</t>
  </si>
  <si>
    <t>Nieuwenbroek Jeroen</t>
  </si>
  <si>
    <t xml:space="preserve">Olieman Ed </t>
  </si>
  <si>
    <t>Tot Ab</t>
  </si>
  <si>
    <t>Wim J.v.d.Plas</t>
  </si>
  <si>
    <t>Rijn Martin van</t>
  </si>
  <si>
    <t>Jordaans Cor</t>
  </si>
  <si>
    <t>Beukelman Thom</t>
  </si>
  <si>
    <t>Kok Ab</t>
  </si>
  <si>
    <t>Pancras Marcel</t>
  </si>
  <si>
    <t>Mo</t>
  </si>
  <si>
    <t>Voskamp Mischa</t>
  </si>
  <si>
    <t>Hoek Eef</t>
  </si>
  <si>
    <t>Willem van de Bent</t>
  </si>
  <si>
    <t>Brand Ed</t>
  </si>
  <si>
    <t>Bruin Arco de</t>
  </si>
  <si>
    <t>Theunisse Roel</t>
  </si>
  <si>
    <t>Brobbel Jo</t>
  </si>
  <si>
    <t>Boon Harry</t>
  </si>
  <si>
    <t>Poldervaart Hugo</t>
  </si>
  <si>
    <t>Jordaans Nies</t>
  </si>
  <si>
    <t xml:space="preserve">Drift Martin van de </t>
  </si>
  <si>
    <t>Stam Philip</t>
  </si>
  <si>
    <t>Vianen Mario van</t>
  </si>
  <si>
    <t>Boheemen Paul van</t>
  </si>
  <si>
    <t>Koster Rob</t>
  </si>
  <si>
    <t>Marijt Chris</t>
  </si>
  <si>
    <t>Oltmans Gerard</t>
  </si>
  <si>
    <t>Fellinger Arthur</t>
  </si>
  <si>
    <t>Cock Fred de</t>
  </si>
  <si>
    <t>Linden Cor van de</t>
  </si>
  <si>
    <t>Kruining Wim</t>
  </si>
  <si>
    <t>Houten Marcel van</t>
  </si>
  <si>
    <t>Stam Rob</t>
  </si>
  <si>
    <t>Jeensma Jan Tinus</t>
  </si>
  <si>
    <t>Helleman Ruud</t>
  </si>
  <si>
    <t xml:space="preserve">Polet Ton </t>
  </si>
  <si>
    <t>Beijeren  v  Wout</t>
  </si>
  <si>
    <t>Hoefnagel Evert</t>
  </si>
  <si>
    <t>Loon Robin van</t>
  </si>
  <si>
    <t>Langenberg John van de</t>
  </si>
  <si>
    <t>Verkade Piet</t>
  </si>
  <si>
    <t>Cor van Klaveren</t>
  </si>
  <si>
    <t>Bruin Gerrit</t>
  </si>
  <si>
    <t>Cornielje Dennis</t>
  </si>
  <si>
    <t>Ott Piet</t>
  </si>
  <si>
    <t>Rossum Niels van</t>
  </si>
  <si>
    <t>Ruben van Rossum</t>
  </si>
  <si>
    <t>Groenewegen Jan</t>
  </si>
  <si>
    <t>Arkesteijn Arno</t>
  </si>
  <si>
    <t>Tromp Robin</t>
  </si>
  <si>
    <t>Corne Danen</t>
  </si>
  <si>
    <t>Loef Peter</t>
  </si>
  <si>
    <t>Weger Kees de</t>
  </si>
  <si>
    <t xml:space="preserve">Hoogen Petra van den </t>
  </si>
  <si>
    <t>Zandstra Ruud</t>
  </si>
  <si>
    <t>Lek Han van der</t>
  </si>
  <si>
    <t>Bruin Lennart de</t>
  </si>
  <si>
    <t>Schuur Richard</t>
  </si>
  <si>
    <t>Onderwater Leo</t>
  </si>
  <si>
    <t>Stroomer Jan</t>
  </si>
  <si>
    <t>Schaap Huig</t>
  </si>
  <si>
    <t>Knaap P</t>
  </si>
  <si>
    <t>Nulle Hans</t>
  </si>
  <si>
    <t>Houten Ben van</t>
  </si>
  <si>
    <t>Velde Joop van de</t>
  </si>
  <si>
    <t>Muntjewerf Marcel</t>
  </si>
  <si>
    <t>Arjan van Duyn</t>
  </si>
  <si>
    <t>Boomsma Hielke</t>
  </si>
  <si>
    <t>HSV De Salamander</t>
  </si>
  <si>
    <t>Team Salamander</t>
  </si>
  <si>
    <t>Setoe Jojan</t>
  </si>
  <si>
    <t>Danen Frances</t>
  </si>
  <si>
    <t>Stralen Jos van</t>
  </si>
  <si>
    <t>Regeer Koos</t>
  </si>
  <si>
    <t>Blenk Marcel</t>
  </si>
  <si>
    <t>Woude Walter van de</t>
  </si>
  <si>
    <t>Glorie Frans</t>
  </si>
  <si>
    <t xml:space="preserve">Gasteren Johan van </t>
  </si>
  <si>
    <t>Hartman Ton</t>
  </si>
  <si>
    <t>Carnas Piet</t>
  </si>
  <si>
    <t>Lindhout Remi</t>
  </si>
  <si>
    <t>Manneke Ruud</t>
  </si>
  <si>
    <t>Mourits Peter</t>
  </si>
  <si>
    <t>Dijk Corne van</t>
  </si>
  <si>
    <t>Zuydendorp Hennie</t>
  </si>
  <si>
    <t>Waard Koen de</t>
  </si>
  <si>
    <t>Jaspers Jan</t>
  </si>
  <si>
    <t>Dibbets Jan</t>
  </si>
  <si>
    <t>Bertoen Rob</t>
  </si>
  <si>
    <t>Noord Ruud van</t>
  </si>
  <si>
    <t>Robbemond Ger</t>
  </si>
  <si>
    <t>Bruines Dirk</t>
  </si>
  <si>
    <t>Wit Hans de</t>
  </si>
  <si>
    <t>Timmer Harry</t>
  </si>
  <si>
    <t xml:space="preserve">Pol Tom v.d. </t>
  </si>
  <si>
    <t>Rijnberg Arjan</t>
  </si>
  <si>
    <t>Jong Ben de</t>
  </si>
  <si>
    <t>Kees van Duyn</t>
  </si>
  <si>
    <t>Stefanos Kristokakis</t>
  </si>
  <si>
    <t>Zeeuw Gert-Jan de</t>
  </si>
  <si>
    <t>Kooy Bram</t>
  </si>
  <si>
    <t>Huiberts Jos</t>
  </si>
  <si>
    <t>Wedstrijd 4
Korps</t>
  </si>
  <si>
    <t>Klas. punten</t>
  </si>
  <si>
    <t>Uitslag</t>
  </si>
  <si>
    <t>Ranking</t>
  </si>
  <si>
    <t>Punten</t>
  </si>
  <si>
    <t>Wedstrijd 4 Vereniging</t>
  </si>
  <si>
    <t>Wedstrijd1</t>
  </si>
  <si>
    <t>Wedstrijd2</t>
  </si>
  <si>
    <t>Wedstrijd3</t>
  </si>
  <si>
    <t>Wedstrijd4</t>
  </si>
  <si>
    <t>Totaal
punten</t>
  </si>
  <si>
    <t>Overall
Korps</t>
  </si>
  <si>
    <t>Overall
Vereniging</t>
  </si>
  <si>
    <t>Aantal vissers</t>
  </si>
  <si>
    <t>Aantal cm's</t>
  </si>
  <si>
    <t>Aantal vissen</t>
  </si>
  <si>
    <t>Aantal vissers zonder vis</t>
  </si>
  <si>
    <t>Gem. p.p. Aantal cm's</t>
  </si>
  <si>
    <t>Gem. p.p. Aantal vissen</t>
  </si>
  <si>
    <t>Vak A</t>
  </si>
  <si>
    <t>Vak B</t>
  </si>
  <si>
    <t>Vak C</t>
  </si>
  <si>
    <t>Vak D</t>
  </si>
  <si>
    <t>Vak E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</si>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</sst>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theme="0"/>
      <name val="Cambria"/>
      <family val="1"/>
    </font>
    <font>
      <b/>
      <sz val="10"/>
      <color theme="0"/>
      <name val="Cambria"/>
      <family val="1"/>
    </font>
    <font>
      <b/>
      <sz val="10"/>
      <color theme="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62"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Fill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6" fillId="0" borderId="3" xfId="2" applyFont="1" applyBorder="1"/>
    <xf numFmtId="0" fontId="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5" borderId="2" xfId="1" applyFont="1" applyFill="1" applyBorder="1" applyAlignment="1">
      <alignment wrapText="1"/>
    </xf>
    <xf numFmtId="0" fontId="9" fillId="5" borderId="9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Fill="1" applyBorder="1"/>
    <xf numFmtId="0" fontId="0" fillId="0" borderId="8" xfId="0" quotePrefix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wrapText="1"/>
    </xf>
    <xf numFmtId="0" fontId="11" fillId="5" borderId="11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/>
    </xf>
    <xf numFmtId="0" fontId="3" fillId="0" borderId="0" xfId="0" applyFont="1"/>
    <xf numFmtId="0" fontId="0" fillId="5" borderId="10" xfId="0" applyFill="1" applyBorder="1" applyAlignment="1">
      <alignment wrapText="1"/>
    </xf>
    <xf numFmtId="0" fontId="0" fillId="5" borderId="10" xfId="0" applyFill="1" applyBorder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3">
    <cellStyle name="Controlecel" xfId="1" builtinId="23"/>
    <cellStyle name="Standaard" xfId="0" builtinId="0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workbookViewId="0">
      <selection activeCell="G144" sqref="G144"/>
    </sheetView>
  </sheetViews>
  <sheetFormatPr defaultRowHeight="15" x14ac:dyDescent="0.25"/>
  <cols>
    <col min="1" max="1" width="4.28515625" bestFit="1" customWidth="1"/>
    <col min="2" max="2" width="3" bestFit="1" customWidth="1"/>
    <col min="3" max="3" width="6.140625" bestFit="1" customWidth="1"/>
    <col min="4" max="4" width="22.5703125" bestFit="1" customWidth="1"/>
    <col min="5" max="5" width="23.140625" bestFit="1" customWidth="1"/>
    <col min="6" max="6" width="22.28515625" hidden="1" customWidth="1"/>
    <col min="7" max="7" width="6.7109375" bestFit="1" customWidth="1"/>
    <col min="8" max="8" width="6.85546875" bestFit="1" customWidth="1"/>
    <col min="9" max="9" width="8.5703125" bestFit="1" customWidth="1"/>
    <col min="10" max="10" width="7" bestFit="1" customWidth="1"/>
    <col min="11" max="11" width="7.28515625" bestFit="1" customWidth="1"/>
  </cols>
  <sheetData>
    <row r="1" spans="1:11" s="27" customFormat="1" ht="26.25" x14ac:dyDescent="0.25">
      <c r="A1" s="26" t="s">
        <v>0</v>
      </c>
      <c r="B1" s="26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 t="s">
        <v>11</v>
      </c>
      <c r="B2" s="2">
        <v>4</v>
      </c>
      <c r="C2" s="2">
        <v>103</v>
      </c>
      <c r="D2" s="3" t="s">
        <v>12</v>
      </c>
      <c r="E2" s="3" t="s">
        <v>13</v>
      </c>
      <c r="F2" s="3" t="s">
        <v>14</v>
      </c>
      <c r="G2" s="4">
        <v>270</v>
      </c>
      <c r="H2" s="2">
        <v>10</v>
      </c>
      <c r="I2" s="2">
        <v>46</v>
      </c>
      <c r="J2" s="5">
        <v>1</v>
      </c>
      <c r="K2" s="5">
        <v>1</v>
      </c>
    </row>
    <row r="3" spans="1:11" x14ac:dyDescent="0.25">
      <c r="A3" s="5" t="s">
        <v>15</v>
      </c>
      <c r="B3" s="2">
        <v>17</v>
      </c>
      <c r="C3" s="2">
        <v>156</v>
      </c>
      <c r="D3" s="6" t="s">
        <v>16</v>
      </c>
      <c r="E3" s="3" t="s">
        <v>13</v>
      </c>
      <c r="F3" s="3"/>
      <c r="G3" s="4">
        <v>207</v>
      </c>
      <c r="H3" s="5">
        <v>6</v>
      </c>
      <c r="I3" s="2">
        <v>41</v>
      </c>
      <c r="J3" s="5">
        <v>1</v>
      </c>
      <c r="K3" s="5">
        <v>2</v>
      </c>
    </row>
    <row r="4" spans="1:11" x14ac:dyDescent="0.25">
      <c r="A4" s="2" t="s">
        <v>17</v>
      </c>
      <c r="B4" s="2">
        <v>31</v>
      </c>
      <c r="C4" s="2">
        <v>151</v>
      </c>
      <c r="D4" s="3" t="s">
        <v>18</v>
      </c>
      <c r="E4" s="3" t="s">
        <v>19</v>
      </c>
      <c r="F4" s="3"/>
      <c r="G4" s="4">
        <v>190</v>
      </c>
      <c r="H4" s="2">
        <v>6</v>
      </c>
      <c r="I4" s="2">
        <v>33</v>
      </c>
      <c r="J4" s="5">
        <v>1</v>
      </c>
      <c r="K4" s="5">
        <v>3</v>
      </c>
    </row>
    <row r="5" spans="1:11" x14ac:dyDescent="0.25">
      <c r="A5" s="2" t="s">
        <v>20</v>
      </c>
      <c r="B5" s="2">
        <v>4</v>
      </c>
      <c r="C5" s="2">
        <v>105</v>
      </c>
      <c r="D5" s="3" t="s">
        <v>21</v>
      </c>
      <c r="E5" s="3" t="s">
        <v>13</v>
      </c>
      <c r="F5" s="3" t="s">
        <v>14</v>
      </c>
      <c r="G5" s="4">
        <v>140</v>
      </c>
      <c r="H5" s="5">
        <v>6</v>
      </c>
      <c r="I5" s="2">
        <v>41</v>
      </c>
      <c r="J5" s="5">
        <v>1</v>
      </c>
      <c r="K5" s="5">
        <v>4</v>
      </c>
    </row>
    <row r="6" spans="1:11" x14ac:dyDescent="0.25">
      <c r="A6" s="2" t="s">
        <v>22</v>
      </c>
      <c r="B6" s="2">
        <v>30</v>
      </c>
      <c r="C6" s="2">
        <v>136</v>
      </c>
      <c r="D6" s="3" t="s">
        <v>23</v>
      </c>
      <c r="E6" s="3" t="s">
        <v>24</v>
      </c>
      <c r="F6" s="3" t="s">
        <v>25</v>
      </c>
      <c r="G6" s="4">
        <v>136</v>
      </c>
      <c r="H6" s="2">
        <v>5</v>
      </c>
      <c r="I6" s="2">
        <v>36</v>
      </c>
      <c r="J6" s="5">
        <v>1</v>
      </c>
      <c r="K6" s="5">
        <v>5</v>
      </c>
    </row>
    <row r="7" spans="1:11" x14ac:dyDescent="0.25">
      <c r="A7" s="2" t="s">
        <v>17</v>
      </c>
      <c r="B7" s="2">
        <v>25</v>
      </c>
      <c r="C7" s="2">
        <v>63</v>
      </c>
      <c r="D7" s="3" t="s">
        <v>26</v>
      </c>
      <c r="E7" s="3" t="s">
        <v>19</v>
      </c>
      <c r="F7" s="3" t="s">
        <v>27</v>
      </c>
      <c r="G7" s="4">
        <v>180</v>
      </c>
      <c r="H7" s="2">
        <v>6</v>
      </c>
      <c r="I7" s="2">
        <v>32</v>
      </c>
      <c r="J7" s="5">
        <v>2</v>
      </c>
      <c r="K7" s="5">
        <v>6</v>
      </c>
    </row>
    <row r="8" spans="1:11" x14ac:dyDescent="0.25">
      <c r="A8" s="2" t="s">
        <v>15</v>
      </c>
      <c r="B8" s="2">
        <v>4</v>
      </c>
      <c r="C8" s="2">
        <v>104</v>
      </c>
      <c r="D8" s="3" t="s">
        <v>28</v>
      </c>
      <c r="E8" s="3" t="s">
        <v>13</v>
      </c>
      <c r="F8" s="3" t="s">
        <v>14</v>
      </c>
      <c r="G8" s="4">
        <v>179</v>
      </c>
      <c r="H8" s="2">
        <v>7</v>
      </c>
      <c r="I8" s="2">
        <v>47</v>
      </c>
      <c r="J8" s="5">
        <v>2</v>
      </c>
      <c r="K8" s="5">
        <v>7</v>
      </c>
    </row>
    <row r="9" spans="1:11" x14ac:dyDescent="0.25">
      <c r="A9" s="2" t="s">
        <v>11</v>
      </c>
      <c r="B9" s="2">
        <v>5</v>
      </c>
      <c r="C9" s="2">
        <v>18</v>
      </c>
      <c r="D9" s="3" t="s">
        <v>29</v>
      </c>
      <c r="E9" s="3" t="s">
        <v>24</v>
      </c>
      <c r="F9" s="3" t="s">
        <v>30</v>
      </c>
      <c r="G9" s="4">
        <v>167</v>
      </c>
      <c r="H9" s="2">
        <v>7</v>
      </c>
      <c r="I9" s="2">
        <v>34</v>
      </c>
      <c r="J9" s="5">
        <v>2</v>
      </c>
      <c r="K9" s="5">
        <v>8</v>
      </c>
    </row>
    <row r="10" spans="1:11" x14ac:dyDescent="0.25">
      <c r="A10" s="2" t="s">
        <v>20</v>
      </c>
      <c r="B10" s="2">
        <v>21</v>
      </c>
      <c r="C10" s="2">
        <v>145</v>
      </c>
      <c r="D10" s="6" t="s">
        <v>31</v>
      </c>
      <c r="E10" s="3" t="s">
        <v>24</v>
      </c>
      <c r="F10" s="3"/>
      <c r="G10" s="4">
        <v>123</v>
      </c>
      <c r="H10" s="2">
        <v>4</v>
      </c>
      <c r="I10" s="2">
        <v>46</v>
      </c>
      <c r="J10" s="5">
        <v>2</v>
      </c>
      <c r="K10" s="5">
        <v>9</v>
      </c>
    </row>
    <row r="11" spans="1:11" x14ac:dyDescent="0.25">
      <c r="A11" s="7" t="s">
        <v>22</v>
      </c>
      <c r="B11" s="7">
        <v>10</v>
      </c>
      <c r="C11" s="7">
        <v>176</v>
      </c>
      <c r="D11" s="8" t="s">
        <v>32</v>
      </c>
      <c r="E11" s="9" t="s">
        <v>33</v>
      </c>
      <c r="F11" s="10"/>
      <c r="G11" s="4">
        <v>98</v>
      </c>
      <c r="H11" s="2">
        <v>5</v>
      </c>
      <c r="I11" s="2">
        <v>28</v>
      </c>
      <c r="J11" s="5">
        <v>2</v>
      </c>
      <c r="K11" s="5">
        <v>10</v>
      </c>
    </row>
    <row r="12" spans="1:11" x14ac:dyDescent="0.25">
      <c r="A12" s="2" t="s">
        <v>15</v>
      </c>
      <c r="B12" s="2">
        <v>27</v>
      </c>
      <c r="C12" s="2">
        <v>9</v>
      </c>
      <c r="D12" s="3" t="s">
        <v>34</v>
      </c>
      <c r="E12" s="3" t="s">
        <v>24</v>
      </c>
      <c r="F12" s="3" t="s">
        <v>35</v>
      </c>
      <c r="G12" s="4">
        <v>135</v>
      </c>
      <c r="H12" s="2">
        <v>7</v>
      </c>
      <c r="I12" s="2">
        <v>24</v>
      </c>
      <c r="J12" s="5">
        <v>3</v>
      </c>
      <c r="K12" s="5">
        <v>11</v>
      </c>
    </row>
    <row r="13" spans="1:11" x14ac:dyDescent="0.25">
      <c r="A13" s="2" t="s">
        <v>17</v>
      </c>
      <c r="B13" s="2">
        <v>24</v>
      </c>
      <c r="C13" s="2">
        <v>32</v>
      </c>
      <c r="D13" s="3" t="s">
        <v>36</v>
      </c>
      <c r="E13" s="3" t="s">
        <v>37</v>
      </c>
      <c r="F13" s="3" t="s">
        <v>38</v>
      </c>
      <c r="G13" s="4">
        <v>127</v>
      </c>
      <c r="H13" s="2">
        <v>4</v>
      </c>
      <c r="I13" s="2">
        <v>40</v>
      </c>
      <c r="J13" s="5">
        <v>3</v>
      </c>
      <c r="K13" s="5">
        <v>12</v>
      </c>
    </row>
    <row r="14" spans="1:11" x14ac:dyDescent="0.25">
      <c r="A14" s="2" t="s">
        <v>20</v>
      </c>
      <c r="B14" s="2">
        <v>5</v>
      </c>
      <c r="C14" s="2">
        <v>20</v>
      </c>
      <c r="D14" s="3" t="s">
        <v>39</v>
      </c>
      <c r="E14" s="3" t="s">
        <v>24</v>
      </c>
      <c r="F14" s="3" t="s">
        <v>30</v>
      </c>
      <c r="G14" s="4">
        <v>116</v>
      </c>
      <c r="H14" s="2">
        <v>5</v>
      </c>
      <c r="I14" s="2">
        <v>30</v>
      </c>
      <c r="J14" s="5">
        <v>3</v>
      </c>
      <c r="K14" s="5">
        <v>13</v>
      </c>
    </row>
    <row r="15" spans="1:11" x14ac:dyDescent="0.25">
      <c r="A15" s="2" t="s">
        <v>11</v>
      </c>
      <c r="B15" s="2">
        <v>21</v>
      </c>
      <c r="C15" s="2">
        <v>149</v>
      </c>
      <c r="D15" s="6" t="s">
        <v>40</v>
      </c>
      <c r="E15" s="3" t="s">
        <v>37</v>
      </c>
      <c r="F15" s="3"/>
      <c r="G15" s="4">
        <v>102</v>
      </c>
      <c r="H15" s="2">
        <v>3</v>
      </c>
      <c r="I15" s="2">
        <v>41</v>
      </c>
      <c r="J15" s="5">
        <v>3</v>
      </c>
      <c r="K15" s="5">
        <v>14</v>
      </c>
    </row>
    <row r="16" spans="1:11" x14ac:dyDescent="0.25">
      <c r="A16" s="2" t="s">
        <v>22</v>
      </c>
      <c r="B16" s="2">
        <v>26</v>
      </c>
      <c r="C16" s="2">
        <v>88</v>
      </c>
      <c r="D16" s="3" t="s">
        <v>41</v>
      </c>
      <c r="E16" s="3" t="s">
        <v>13</v>
      </c>
      <c r="F16" s="3" t="s">
        <v>42</v>
      </c>
      <c r="G16" s="4">
        <v>98</v>
      </c>
      <c r="H16" s="2">
        <v>4</v>
      </c>
      <c r="I16" s="2">
        <v>30</v>
      </c>
      <c r="J16" s="5">
        <v>3</v>
      </c>
      <c r="K16" s="5">
        <v>15</v>
      </c>
    </row>
    <row r="17" spans="1:11" x14ac:dyDescent="0.25">
      <c r="A17" s="2" t="s">
        <v>15</v>
      </c>
      <c r="B17" s="2">
        <v>15</v>
      </c>
      <c r="C17" s="2">
        <v>85</v>
      </c>
      <c r="D17" s="3" t="s">
        <v>43</v>
      </c>
      <c r="E17" s="3" t="s">
        <v>44</v>
      </c>
      <c r="F17" s="3" t="s">
        <v>45</v>
      </c>
      <c r="G17" s="4">
        <v>115</v>
      </c>
      <c r="H17" s="2">
        <v>5</v>
      </c>
      <c r="I17" s="2">
        <v>33</v>
      </c>
      <c r="J17" s="5">
        <v>4</v>
      </c>
      <c r="K17" s="5">
        <v>16</v>
      </c>
    </row>
    <row r="18" spans="1:11" x14ac:dyDescent="0.25">
      <c r="A18" s="2" t="s">
        <v>17</v>
      </c>
      <c r="B18" s="2">
        <v>5</v>
      </c>
      <c r="C18" s="2">
        <v>17</v>
      </c>
      <c r="D18" s="3" t="s">
        <v>46</v>
      </c>
      <c r="E18" s="3" t="s">
        <v>24</v>
      </c>
      <c r="F18" s="3" t="s">
        <v>30</v>
      </c>
      <c r="G18" s="4">
        <v>113</v>
      </c>
      <c r="H18" s="2">
        <v>4</v>
      </c>
      <c r="I18" s="2">
        <v>32</v>
      </c>
      <c r="J18" s="5">
        <v>4</v>
      </c>
      <c r="K18" s="5">
        <v>17</v>
      </c>
    </row>
    <row r="19" spans="1:11" x14ac:dyDescent="0.25">
      <c r="A19" s="2" t="s">
        <v>20</v>
      </c>
      <c r="B19" s="2">
        <v>2</v>
      </c>
      <c r="C19" s="2">
        <v>80</v>
      </c>
      <c r="D19" s="3" t="s">
        <v>47</v>
      </c>
      <c r="E19" s="3" t="s">
        <v>44</v>
      </c>
      <c r="F19" s="3" t="s">
        <v>48</v>
      </c>
      <c r="G19" s="4">
        <v>105</v>
      </c>
      <c r="H19" s="2">
        <v>5</v>
      </c>
      <c r="I19" s="2">
        <v>27</v>
      </c>
      <c r="J19" s="5">
        <v>4</v>
      </c>
      <c r="K19" s="5">
        <v>18</v>
      </c>
    </row>
    <row r="20" spans="1:11" x14ac:dyDescent="0.25">
      <c r="A20" s="2" t="s">
        <v>11</v>
      </c>
      <c r="B20" s="2">
        <v>2</v>
      </c>
      <c r="C20" s="2">
        <v>78</v>
      </c>
      <c r="D20" s="3" t="s">
        <v>49</v>
      </c>
      <c r="E20" s="3" t="s">
        <v>44</v>
      </c>
      <c r="F20" s="3" t="s">
        <v>48</v>
      </c>
      <c r="G20" s="4">
        <v>93</v>
      </c>
      <c r="H20" s="2">
        <v>4</v>
      </c>
      <c r="I20" s="2">
        <v>32</v>
      </c>
      <c r="J20" s="5">
        <v>4</v>
      </c>
      <c r="K20" s="5">
        <v>19</v>
      </c>
    </row>
    <row r="21" spans="1:11" x14ac:dyDescent="0.25">
      <c r="A21" s="2" t="s">
        <v>22</v>
      </c>
      <c r="B21" s="2">
        <v>2</v>
      </c>
      <c r="C21" s="2">
        <v>76</v>
      </c>
      <c r="D21" s="3" t="s">
        <v>50</v>
      </c>
      <c r="E21" s="3" t="s">
        <v>44</v>
      </c>
      <c r="F21" s="3" t="s">
        <v>48</v>
      </c>
      <c r="G21" s="4">
        <v>76</v>
      </c>
      <c r="H21" s="5">
        <v>3</v>
      </c>
      <c r="I21" s="2">
        <v>33</v>
      </c>
      <c r="J21" s="5">
        <v>4</v>
      </c>
      <c r="K21" s="5">
        <v>20</v>
      </c>
    </row>
    <row r="22" spans="1:11" x14ac:dyDescent="0.25">
      <c r="A22" s="2" t="s">
        <v>15</v>
      </c>
      <c r="B22" s="2">
        <v>8</v>
      </c>
      <c r="C22" s="2">
        <v>75</v>
      </c>
      <c r="D22" s="3" t="s">
        <v>51</v>
      </c>
      <c r="E22" s="3" t="s">
        <v>44</v>
      </c>
      <c r="F22" s="3" t="s">
        <v>52</v>
      </c>
      <c r="G22" s="4">
        <v>110</v>
      </c>
      <c r="H22" s="2">
        <v>4</v>
      </c>
      <c r="I22" s="2">
        <v>32</v>
      </c>
      <c r="J22" s="5">
        <v>5</v>
      </c>
      <c r="K22" s="5">
        <v>21</v>
      </c>
    </row>
    <row r="23" spans="1:11" x14ac:dyDescent="0.25">
      <c r="A23" s="2" t="s">
        <v>17</v>
      </c>
      <c r="B23" s="2">
        <v>13</v>
      </c>
      <c r="C23" s="2">
        <v>112</v>
      </c>
      <c r="D23" s="3" t="s">
        <v>53</v>
      </c>
      <c r="E23" s="3" t="s">
        <v>33</v>
      </c>
      <c r="F23" s="3" t="s">
        <v>54</v>
      </c>
      <c r="G23" s="4">
        <v>100</v>
      </c>
      <c r="H23" s="2">
        <v>3</v>
      </c>
      <c r="I23" s="2">
        <v>36</v>
      </c>
      <c r="J23" s="5">
        <v>5</v>
      </c>
      <c r="K23" s="5">
        <v>22</v>
      </c>
    </row>
    <row r="24" spans="1:11" x14ac:dyDescent="0.25">
      <c r="A24" s="2" t="s">
        <v>11</v>
      </c>
      <c r="B24" s="2">
        <v>28</v>
      </c>
      <c r="C24" s="2">
        <v>46</v>
      </c>
      <c r="D24" s="3" t="s">
        <v>55</v>
      </c>
      <c r="E24" s="3" t="s">
        <v>37</v>
      </c>
      <c r="F24" s="3" t="s">
        <v>56</v>
      </c>
      <c r="G24" s="4">
        <v>87</v>
      </c>
      <c r="H24" s="5">
        <v>4</v>
      </c>
      <c r="I24" s="2">
        <v>23</v>
      </c>
      <c r="J24" s="5">
        <v>5</v>
      </c>
      <c r="K24" s="5">
        <v>23</v>
      </c>
    </row>
    <row r="25" spans="1:11" x14ac:dyDescent="0.25">
      <c r="A25" s="2" t="s">
        <v>20</v>
      </c>
      <c r="B25" s="2">
        <v>27</v>
      </c>
      <c r="C25" s="2">
        <v>10</v>
      </c>
      <c r="D25" s="3" t="s">
        <v>57</v>
      </c>
      <c r="E25" s="3" t="s">
        <v>24</v>
      </c>
      <c r="F25" s="3" t="s">
        <v>35</v>
      </c>
      <c r="G25" s="4">
        <v>74</v>
      </c>
      <c r="H25" s="2">
        <v>2</v>
      </c>
      <c r="I25" s="2">
        <v>49</v>
      </c>
      <c r="J25" s="5">
        <v>5</v>
      </c>
      <c r="K25" s="5">
        <v>24</v>
      </c>
    </row>
    <row r="26" spans="1:11" x14ac:dyDescent="0.25">
      <c r="A26" s="2" t="s">
        <v>22</v>
      </c>
      <c r="B26" s="2">
        <v>5</v>
      </c>
      <c r="C26" s="2">
        <v>16</v>
      </c>
      <c r="D26" s="3" t="s">
        <v>58</v>
      </c>
      <c r="E26" s="3" t="s">
        <v>24</v>
      </c>
      <c r="F26" s="3" t="s">
        <v>30</v>
      </c>
      <c r="G26" s="4">
        <v>68</v>
      </c>
      <c r="H26" s="2">
        <v>3</v>
      </c>
      <c r="I26" s="2">
        <v>23</v>
      </c>
      <c r="J26" s="5">
        <v>5</v>
      </c>
      <c r="K26" s="5">
        <v>25</v>
      </c>
    </row>
    <row r="27" spans="1:11" x14ac:dyDescent="0.25">
      <c r="A27" s="2" t="s">
        <v>15</v>
      </c>
      <c r="B27" s="2">
        <v>5</v>
      </c>
      <c r="C27" s="2">
        <v>19</v>
      </c>
      <c r="D27" s="3" t="s">
        <v>59</v>
      </c>
      <c r="E27" s="3" t="s">
        <v>24</v>
      </c>
      <c r="F27" s="3" t="s">
        <v>30</v>
      </c>
      <c r="G27" s="4">
        <v>98</v>
      </c>
      <c r="H27" s="2">
        <v>4</v>
      </c>
      <c r="I27" s="2">
        <v>32</v>
      </c>
      <c r="J27" s="5">
        <v>6</v>
      </c>
      <c r="K27" s="5">
        <v>26</v>
      </c>
    </row>
    <row r="28" spans="1:11" x14ac:dyDescent="0.25">
      <c r="A28" s="2" t="s">
        <v>17</v>
      </c>
      <c r="B28" s="2">
        <v>29</v>
      </c>
      <c r="C28" s="2">
        <v>127</v>
      </c>
      <c r="D28" s="3" t="s">
        <v>60</v>
      </c>
      <c r="E28" s="3" t="s">
        <v>61</v>
      </c>
      <c r="F28" s="3" t="s">
        <v>62</v>
      </c>
      <c r="G28" s="4">
        <v>93</v>
      </c>
      <c r="H28" s="5">
        <v>3</v>
      </c>
      <c r="I28" s="2">
        <v>32</v>
      </c>
      <c r="J28" s="5">
        <v>6</v>
      </c>
      <c r="K28" s="5">
        <v>27</v>
      </c>
    </row>
    <row r="29" spans="1:11" x14ac:dyDescent="0.25">
      <c r="A29" s="2" t="s">
        <v>11</v>
      </c>
      <c r="B29" s="2">
        <v>8</v>
      </c>
      <c r="C29" s="2">
        <v>71</v>
      </c>
      <c r="D29" s="3" t="s">
        <v>63</v>
      </c>
      <c r="E29" s="3" t="s">
        <v>44</v>
      </c>
      <c r="F29" s="3" t="s">
        <v>52</v>
      </c>
      <c r="G29" s="4">
        <v>77</v>
      </c>
      <c r="H29" s="2">
        <v>4</v>
      </c>
      <c r="I29" s="2">
        <v>21</v>
      </c>
      <c r="J29" s="5">
        <v>6</v>
      </c>
      <c r="K29" s="5">
        <v>28</v>
      </c>
    </row>
    <row r="30" spans="1:11" x14ac:dyDescent="0.25">
      <c r="A30" s="2" t="s">
        <v>20</v>
      </c>
      <c r="B30" s="2">
        <v>16</v>
      </c>
      <c r="C30" s="2">
        <v>15</v>
      </c>
      <c r="D30" s="3" t="s">
        <v>64</v>
      </c>
      <c r="E30" s="3" t="s">
        <v>24</v>
      </c>
      <c r="F30" s="3" t="s">
        <v>65</v>
      </c>
      <c r="G30" s="4">
        <v>72</v>
      </c>
      <c r="H30" s="2">
        <v>2</v>
      </c>
      <c r="I30" s="2">
        <v>41</v>
      </c>
      <c r="J30" s="5">
        <v>6</v>
      </c>
      <c r="K30" s="5">
        <v>29</v>
      </c>
    </row>
    <row r="31" spans="1:11" x14ac:dyDescent="0.25">
      <c r="A31" s="2" t="s">
        <v>22</v>
      </c>
      <c r="B31" s="2">
        <v>29</v>
      </c>
      <c r="C31" s="2">
        <v>126</v>
      </c>
      <c r="D31" s="3" t="s">
        <v>66</v>
      </c>
      <c r="E31" s="3" t="s">
        <v>61</v>
      </c>
      <c r="F31" s="3" t="s">
        <v>62</v>
      </c>
      <c r="G31" s="4">
        <v>65</v>
      </c>
      <c r="H31" s="5">
        <v>2</v>
      </c>
      <c r="I31" s="2">
        <v>34</v>
      </c>
      <c r="J31" s="5">
        <v>6</v>
      </c>
      <c r="K31" s="5">
        <v>30</v>
      </c>
    </row>
    <row r="32" spans="1:11" x14ac:dyDescent="0.25">
      <c r="A32" s="2" t="s">
        <v>15</v>
      </c>
      <c r="B32" s="2">
        <v>24</v>
      </c>
      <c r="C32" s="2">
        <v>34</v>
      </c>
      <c r="D32" s="3" t="s">
        <v>67</v>
      </c>
      <c r="E32" s="3" t="s">
        <v>37</v>
      </c>
      <c r="F32" s="3" t="s">
        <v>38</v>
      </c>
      <c r="G32" s="4">
        <v>75</v>
      </c>
      <c r="H32" s="2">
        <v>4</v>
      </c>
      <c r="I32" s="2">
        <v>21</v>
      </c>
      <c r="J32" s="5">
        <v>7</v>
      </c>
      <c r="K32" s="5">
        <v>31</v>
      </c>
    </row>
    <row r="33" spans="1:11" x14ac:dyDescent="0.25">
      <c r="A33" s="2" t="s">
        <v>20</v>
      </c>
      <c r="B33" s="2">
        <v>24</v>
      </c>
      <c r="C33" s="2">
        <v>35</v>
      </c>
      <c r="D33" s="3" t="s">
        <v>68</v>
      </c>
      <c r="E33" s="3" t="s">
        <v>37</v>
      </c>
      <c r="F33" s="3" t="s">
        <v>38</v>
      </c>
      <c r="G33" s="4">
        <v>70</v>
      </c>
      <c r="H33" s="2">
        <v>3</v>
      </c>
      <c r="I33" s="2">
        <v>31</v>
      </c>
      <c r="J33" s="5">
        <v>7</v>
      </c>
      <c r="K33" s="5">
        <v>33</v>
      </c>
    </row>
    <row r="34" spans="1:11" x14ac:dyDescent="0.25">
      <c r="A34" s="2" t="s">
        <v>17</v>
      </c>
      <c r="B34" s="2">
        <v>12</v>
      </c>
      <c r="C34" s="2">
        <v>52</v>
      </c>
      <c r="D34" s="3" t="s">
        <v>69</v>
      </c>
      <c r="E34" s="3" t="s">
        <v>44</v>
      </c>
      <c r="F34" s="3" t="s">
        <v>70</v>
      </c>
      <c r="G34" s="4">
        <v>75</v>
      </c>
      <c r="H34" s="2">
        <v>3</v>
      </c>
      <c r="I34" s="2">
        <v>31</v>
      </c>
      <c r="J34" s="5">
        <v>7</v>
      </c>
      <c r="K34" s="5">
        <v>32</v>
      </c>
    </row>
    <row r="35" spans="1:11" x14ac:dyDescent="0.25">
      <c r="A35" s="2" t="s">
        <v>11</v>
      </c>
      <c r="B35" s="2">
        <v>25</v>
      </c>
      <c r="C35" s="2">
        <v>64</v>
      </c>
      <c r="D35" s="3" t="s">
        <v>71</v>
      </c>
      <c r="E35" s="3" t="s">
        <v>19</v>
      </c>
      <c r="F35" s="3" t="s">
        <v>27</v>
      </c>
      <c r="G35" s="4">
        <v>67</v>
      </c>
      <c r="H35" s="5">
        <v>3</v>
      </c>
      <c r="I35" s="2">
        <v>24</v>
      </c>
      <c r="J35" s="5">
        <v>7</v>
      </c>
      <c r="K35" s="5">
        <v>34</v>
      </c>
    </row>
    <row r="36" spans="1:11" x14ac:dyDescent="0.25">
      <c r="A36" s="2" t="s">
        <v>22</v>
      </c>
      <c r="B36" s="2">
        <v>13</v>
      </c>
      <c r="C36" s="2">
        <v>111</v>
      </c>
      <c r="D36" s="3" t="s">
        <v>72</v>
      </c>
      <c r="E36" s="3" t="s">
        <v>33</v>
      </c>
      <c r="F36" s="3" t="s">
        <v>54</v>
      </c>
      <c r="G36" s="4">
        <v>61</v>
      </c>
      <c r="H36" s="2">
        <v>2</v>
      </c>
      <c r="I36" s="2">
        <v>31</v>
      </c>
      <c r="J36" s="5">
        <v>7</v>
      </c>
      <c r="K36" s="5">
        <v>35</v>
      </c>
    </row>
    <row r="37" spans="1:11" x14ac:dyDescent="0.25">
      <c r="A37" s="2" t="s">
        <v>17</v>
      </c>
      <c r="B37" s="2">
        <v>22</v>
      </c>
      <c r="C37" s="2">
        <v>107</v>
      </c>
      <c r="D37" s="3" t="s">
        <v>73</v>
      </c>
      <c r="E37" s="3" t="s">
        <v>13</v>
      </c>
      <c r="F37" s="3" t="s">
        <v>74</v>
      </c>
      <c r="G37" s="4">
        <v>71</v>
      </c>
      <c r="H37" s="2">
        <v>2</v>
      </c>
      <c r="I37" s="2">
        <v>47</v>
      </c>
      <c r="J37" s="5">
        <v>8</v>
      </c>
      <c r="K37" s="5">
        <v>36</v>
      </c>
    </row>
    <row r="38" spans="1:11" x14ac:dyDescent="0.25">
      <c r="A38" s="2" t="s">
        <v>15</v>
      </c>
      <c r="B38" s="2">
        <v>14</v>
      </c>
      <c r="C38" s="2">
        <v>124</v>
      </c>
      <c r="D38" s="3" t="s">
        <v>75</v>
      </c>
      <c r="E38" s="3" t="s">
        <v>61</v>
      </c>
      <c r="F38" s="3" t="s">
        <v>76</v>
      </c>
      <c r="G38" s="4">
        <v>69</v>
      </c>
      <c r="H38" s="2">
        <v>3</v>
      </c>
      <c r="I38" s="2">
        <v>26</v>
      </c>
      <c r="J38" s="5">
        <v>8</v>
      </c>
      <c r="K38" s="5">
        <v>37</v>
      </c>
    </row>
    <row r="39" spans="1:11" x14ac:dyDescent="0.25">
      <c r="A39" s="2" t="s">
        <v>11</v>
      </c>
      <c r="B39" s="2">
        <v>16</v>
      </c>
      <c r="C39" s="2">
        <v>13</v>
      </c>
      <c r="D39" s="3" t="s">
        <v>77</v>
      </c>
      <c r="E39" s="3" t="s">
        <v>24</v>
      </c>
      <c r="F39" s="3" t="s">
        <v>65</v>
      </c>
      <c r="G39" s="4">
        <v>66</v>
      </c>
      <c r="H39" s="2">
        <v>3</v>
      </c>
      <c r="I39" s="2">
        <v>24</v>
      </c>
      <c r="J39" s="5">
        <v>8</v>
      </c>
      <c r="K39" s="5">
        <v>38</v>
      </c>
    </row>
    <row r="40" spans="1:11" x14ac:dyDescent="0.25">
      <c r="A40" s="2" t="s">
        <v>20</v>
      </c>
      <c r="B40" s="2">
        <v>11</v>
      </c>
      <c r="C40" s="2">
        <v>42</v>
      </c>
      <c r="D40" s="3" t="s">
        <v>78</v>
      </c>
      <c r="E40" s="3" t="s">
        <v>37</v>
      </c>
      <c r="F40" s="3" t="s">
        <v>79</v>
      </c>
      <c r="G40" s="4">
        <v>65</v>
      </c>
      <c r="H40" s="2">
        <v>3</v>
      </c>
      <c r="I40" s="2">
        <v>23</v>
      </c>
      <c r="J40" s="5">
        <v>8</v>
      </c>
      <c r="K40" s="5">
        <v>39</v>
      </c>
    </row>
    <row r="41" spans="1:11" x14ac:dyDescent="0.25">
      <c r="A41" s="2" t="s">
        <v>22</v>
      </c>
      <c r="B41" s="2">
        <v>28</v>
      </c>
      <c r="C41" s="2">
        <v>48</v>
      </c>
      <c r="D41" s="3" t="s">
        <v>80</v>
      </c>
      <c r="E41" s="3" t="s">
        <v>37</v>
      </c>
      <c r="F41" s="3" t="s">
        <v>56</v>
      </c>
      <c r="G41" s="4">
        <v>59</v>
      </c>
      <c r="H41" s="2">
        <v>2</v>
      </c>
      <c r="I41" s="2">
        <v>33</v>
      </c>
      <c r="J41" s="5">
        <v>8</v>
      </c>
      <c r="K41" s="5">
        <v>40</v>
      </c>
    </row>
    <row r="42" spans="1:11" x14ac:dyDescent="0.25">
      <c r="A42" s="5" t="s">
        <v>15</v>
      </c>
      <c r="B42" s="5">
        <v>29</v>
      </c>
      <c r="C42" s="7">
        <v>181</v>
      </c>
      <c r="D42" s="8" t="s">
        <v>81</v>
      </c>
      <c r="E42" s="9" t="s">
        <v>33</v>
      </c>
      <c r="F42" s="10"/>
      <c r="G42" s="4">
        <v>69</v>
      </c>
      <c r="H42" s="5">
        <v>3</v>
      </c>
      <c r="I42" s="2">
        <v>25</v>
      </c>
      <c r="J42" s="5">
        <v>9</v>
      </c>
      <c r="K42" s="5">
        <v>41</v>
      </c>
    </row>
    <row r="43" spans="1:11" x14ac:dyDescent="0.25">
      <c r="A43" s="2" t="s">
        <v>17</v>
      </c>
      <c r="B43" s="2">
        <v>16</v>
      </c>
      <c r="C43" s="2">
        <v>12</v>
      </c>
      <c r="D43" s="3" t="s">
        <v>82</v>
      </c>
      <c r="E43" s="3" t="s">
        <v>24</v>
      </c>
      <c r="F43" s="3" t="s">
        <v>65</v>
      </c>
      <c r="G43" s="4">
        <v>62</v>
      </c>
      <c r="H43" s="2">
        <v>2</v>
      </c>
      <c r="I43" s="2">
        <v>32</v>
      </c>
      <c r="J43" s="5">
        <v>9</v>
      </c>
      <c r="K43" s="5">
        <v>42</v>
      </c>
    </row>
    <row r="44" spans="1:11" x14ac:dyDescent="0.25">
      <c r="A44" s="2" t="s">
        <v>11</v>
      </c>
      <c r="B44" s="2">
        <v>15</v>
      </c>
      <c r="C44" s="2">
        <v>84</v>
      </c>
      <c r="D44" s="3" t="s">
        <v>83</v>
      </c>
      <c r="E44" s="3" t="s">
        <v>44</v>
      </c>
      <c r="F44" s="3" t="s">
        <v>45</v>
      </c>
      <c r="G44" s="4">
        <v>61</v>
      </c>
      <c r="H44" s="2">
        <v>2</v>
      </c>
      <c r="I44" s="2">
        <v>34</v>
      </c>
      <c r="J44" s="5">
        <v>9</v>
      </c>
      <c r="K44" s="5">
        <v>43</v>
      </c>
    </row>
    <row r="45" spans="1:11" x14ac:dyDescent="0.25">
      <c r="A45" s="7" t="s">
        <v>20</v>
      </c>
      <c r="B45" s="7">
        <v>19</v>
      </c>
      <c r="C45" s="7">
        <v>180</v>
      </c>
      <c r="D45" s="8" t="s">
        <v>84</v>
      </c>
      <c r="E45" s="9" t="s">
        <v>33</v>
      </c>
      <c r="F45" s="10"/>
      <c r="G45" s="4">
        <v>58</v>
      </c>
      <c r="H45" s="2">
        <v>3</v>
      </c>
      <c r="I45" s="2">
        <v>21</v>
      </c>
      <c r="J45" s="5">
        <v>9</v>
      </c>
      <c r="K45" s="5">
        <v>44</v>
      </c>
    </row>
    <row r="46" spans="1:11" x14ac:dyDescent="0.25">
      <c r="A46" s="2" t="s">
        <v>22</v>
      </c>
      <c r="B46" s="2">
        <v>8</v>
      </c>
      <c r="C46" s="2">
        <v>73</v>
      </c>
      <c r="D46" s="3" t="s">
        <v>85</v>
      </c>
      <c r="E46" s="3" t="s">
        <v>44</v>
      </c>
      <c r="F46" s="3" t="s">
        <v>52</v>
      </c>
      <c r="G46" s="4">
        <v>54</v>
      </c>
      <c r="H46" s="2">
        <v>2</v>
      </c>
      <c r="I46" s="2">
        <v>33</v>
      </c>
      <c r="J46" s="5">
        <v>9</v>
      </c>
      <c r="K46" s="5">
        <v>45</v>
      </c>
    </row>
    <row r="47" spans="1:11" x14ac:dyDescent="0.25">
      <c r="A47" s="2" t="s">
        <v>15</v>
      </c>
      <c r="B47" s="2">
        <v>23</v>
      </c>
      <c r="C47" s="2">
        <v>25</v>
      </c>
      <c r="D47" s="3" t="s">
        <v>86</v>
      </c>
      <c r="E47" s="3" t="s">
        <v>24</v>
      </c>
      <c r="F47" s="3" t="s">
        <v>87</v>
      </c>
      <c r="G47" s="4">
        <v>66</v>
      </c>
      <c r="H47" s="2">
        <v>3</v>
      </c>
      <c r="I47" s="2">
        <v>31</v>
      </c>
      <c r="J47" s="5">
        <v>10</v>
      </c>
      <c r="K47" s="5">
        <v>46</v>
      </c>
    </row>
    <row r="48" spans="1:11" x14ac:dyDescent="0.25">
      <c r="A48" s="2" t="s">
        <v>20</v>
      </c>
      <c r="B48" s="2">
        <v>15</v>
      </c>
      <c r="C48" s="2">
        <v>81</v>
      </c>
      <c r="D48" s="3" t="s">
        <v>88</v>
      </c>
      <c r="E48" s="3" t="s">
        <v>44</v>
      </c>
      <c r="F48" s="3" t="s">
        <v>45</v>
      </c>
      <c r="G48" s="4">
        <v>56</v>
      </c>
      <c r="H48" s="2">
        <v>2</v>
      </c>
      <c r="I48" s="2">
        <v>35</v>
      </c>
      <c r="J48" s="5">
        <v>10</v>
      </c>
      <c r="K48" s="5">
        <v>48</v>
      </c>
    </row>
    <row r="49" spans="1:11" x14ac:dyDescent="0.25">
      <c r="A49" s="2" t="s">
        <v>17</v>
      </c>
      <c r="B49" s="2">
        <v>4</v>
      </c>
      <c r="C49" s="2">
        <v>102</v>
      </c>
      <c r="D49" s="3" t="s">
        <v>89</v>
      </c>
      <c r="E49" s="3" t="s">
        <v>13</v>
      </c>
      <c r="F49" s="3" t="s">
        <v>14</v>
      </c>
      <c r="G49" s="4">
        <v>59</v>
      </c>
      <c r="H49" s="2">
        <v>2</v>
      </c>
      <c r="I49" s="2">
        <v>35</v>
      </c>
      <c r="J49" s="5">
        <v>10</v>
      </c>
      <c r="K49" s="5">
        <v>47</v>
      </c>
    </row>
    <row r="50" spans="1:11" x14ac:dyDescent="0.25">
      <c r="A50" s="2" t="s">
        <v>22</v>
      </c>
      <c r="B50" s="2">
        <v>31</v>
      </c>
      <c r="C50" s="2">
        <v>153</v>
      </c>
      <c r="D50" s="6" t="s">
        <v>90</v>
      </c>
      <c r="E50" s="3" t="s">
        <v>33</v>
      </c>
      <c r="F50" s="3"/>
      <c r="G50" s="4">
        <v>52</v>
      </c>
      <c r="H50" s="2">
        <v>2</v>
      </c>
      <c r="I50" s="2">
        <v>31</v>
      </c>
      <c r="J50" s="5">
        <v>10</v>
      </c>
      <c r="K50" s="5">
        <v>49</v>
      </c>
    </row>
    <row r="51" spans="1:11" x14ac:dyDescent="0.25">
      <c r="A51" s="2" t="s">
        <v>11</v>
      </c>
      <c r="B51" s="2">
        <v>12</v>
      </c>
      <c r="C51" s="2">
        <v>53</v>
      </c>
      <c r="D51" s="9" t="s">
        <v>91</v>
      </c>
      <c r="E51" s="3" t="s">
        <v>44</v>
      </c>
      <c r="F51" s="3" t="s">
        <v>70</v>
      </c>
      <c r="G51" s="4">
        <v>43</v>
      </c>
      <c r="H51" s="2">
        <v>2</v>
      </c>
      <c r="I51" s="2">
        <v>29</v>
      </c>
      <c r="J51" s="5">
        <v>10</v>
      </c>
      <c r="K51" s="5">
        <v>50</v>
      </c>
    </row>
    <row r="52" spans="1:11" x14ac:dyDescent="0.25">
      <c r="A52" s="2" t="s">
        <v>17</v>
      </c>
      <c r="B52" s="2">
        <v>18</v>
      </c>
      <c r="C52" s="2">
        <v>97</v>
      </c>
      <c r="D52" s="3" t="s">
        <v>92</v>
      </c>
      <c r="E52" s="3" t="s">
        <v>13</v>
      </c>
      <c r="F52" s="3" t="s">
        <v>93</v>
      </c>
      <c r="G52" s="2">
        <v>56</v>
      </c>
      <c r="H52" s="2">
        <v>2</v>
      </c>
      <c r="I52" s="2">
        <v>32</v>
      </c>
      <c r="J52" s="5">
        <v>11</v>
      </c>
      <c r="K52" s="5">
        <v>51</v>
      </c>
    </row>
    <row r="53" spans="1:11" x14ac:dyDescent="0.25">
      <c r="A53" s="2" t="s">
        <v>15</v>
      </c>
      <c r="B53" s="2">
        <v>9</v>
      </c>
      <c r="C53" s="2">
        <v>94</v>
      </c>
      <c r="D53" s="3" t="s">
        <v>94</v>
      </c>
      <c r="E53" s="3" t="s">
        <v>13</v>
      </c>
      <c r="F53" s="3" t="s">
        <v>95</v>
      </c>
      <c r="G53" s="4">
        <v>54</v>
      </c>
      <c r="H53" s="2">
        <v>2</v>
      </c>
      <c r="I53" s="2">
        <v>31</v>
      </c>
      <c r="J53" s="5">
        <v>11</v>
      </c>
      <c r="K53" s="5">
        <v>53</v>
      </c>
    </row>
    <row r="54" spans="1:11" x14ac:dyDescent="0.25">
      <c r="A54" s="2" t="s">
        <v>20</v>
      </c>
      <c r="B54" s="2">
        <v>30</v>
      </c>
      <c r="C54" s="2">
        <v>140</v>
      </c>
      <c r="D54" s="3" t="s">
        <v>96</v>
      </c>
      <c r="E54" s="3" t="s">
        <v>24</v>
      </c>
      <c r="F54" s="3" t="s">
        <v>25</v>
      </c>
      <c r="G54" s="4">
        <v>55</v>
      </c>
      <c r="H54" s="5">
        <v>2</v>
      </c>
      <c r="I54" s="2">
        <v>31</v>
      </c>
      <c r="J54" s="5">
        <v>11</v>
      </c>
      <c r="K54" s="5">
        <v>52</v>
      </c>
    </row>
    <row r="55" spans="1:11" x14ac:dyDescent="0.25">
      <c r="A55" s="2" t="s">
        <v>22</v>
      </c>
      <c r="B55" s="2">
        <v>19</v>
      </c>
      <c r="C55" s="2">
        <v>68</v>
      </c>
      <c r="D55" s="3" t="s">
        <v>97</v>
      </c>
      <c r="E55" s="3" t="s">
        <v>98</v>
      </c>
      <c r="F55" s="3" t="s">
        <v>99</v>
      </c>
      <c r="G55" s="4">
        <v>45</v>
      </c>
      <c r="H55" s="2">
        <v>2</v>
      </c>
      <c r="I55" s="2">
        <v>23</v>
      </c>
      <c r="J55" s="5">
        <v>11</v>
      </c>
      <c r="K55" s="5">
        <v>54</v>
      </c>
    </row>
    <row r="56" spans="1:11" x14ac:dyDescent="0.25">
      <c r="A56" s="2" t="s">
        <v>11</v>
      </c>
      <c r="B56" s="2">
        <v>11</v>
      </c>
      <c r="C56" s="2">
        <v>45</v>
      </c>
      <c r="D56" s="3" t="s">
        <v>100</v>
      </c>
      <c r="E56" s="3" t="s">
        <v>37</v>
      </c>
      <c r="F56" s="3" t="s">
        <v>79</v>
      </c>
      <c r="G56" s="4">
        <v>42</v>
      </c>
      <c r="H56" s="2">
        <v>2</v>
      </c>
      <c r="I56" s="2">
        <v>25</v>
      </c>
      <c r="J56" s="5">
        <v>11</v>
      </c>
      <c r="K56" s="5">
        <v>55</v>
      </c>
    </row>
    <row r="57" spans="1:11" x14ac:dyDescent="0.25">
      <c r="A57" s="7" t="s">
        <v>15</v>
      </c>
      <c r="B57" s="7">
        <v>18</v>
      </c>
      <c r="C57" s="7">
        <v>178</v>
      </c>
      <c r="D57" s="8" t="s">
        <v>101</v>
      </c>
      <c r="E57" s="9" t="s">
        <v>33</v>
      </c>
      <c r="F57" s="10"/>
      <c r="G57" s="4">
        <v>53</v>
      </c>
      <c r="H57" s="2">
        <v>2</v>
      </c>
      <c r="I57" s="2">
        <v>31</v>
      </c>
      <c r="J57" s="5">
        <v>12</v>
      </c>
      <c r="K57" s="5">
        <v>56</v>
      </c>
    </row>
    <row r="58" spans="1:11" x14ac:dyDescent="0.25">
      <c r="A58" s="2" t="s">
        <v>20</v>
      </c>
      <c r="B58" s="2">
        <v>3</v>
      </c>
      <c r="C58" s="2">
        <v>119</v>
      </c>
      <c r="D58" s="6" t="s">
        <v>102</v>
      </c>
      <c r="E58" s="3" t="s">
        <v>61</v>
      </c>
      <c r="F58" s="3" t="s">
        <v>103</v>
      </c>
      <c r="G58" s="4">
        <v>53</v>
      </c>
      <c r="H58" s="5">
        <v>2</v>
      </c>
      <c r="I58" s="2">
        <v>32</v>
      </c>
      <c r="J58" s="5">
        <v>12</v>
      </c>
      <c r="K58" s="5">
        <v>57</v>
      </c>
    </row>
    <row r="59" spans="1:11" x14ac:dyDescent="0.25">
      <c r="A59" s="2" t="s">
        <v>17</v>
      </c>
      <c r="B59" s="2">
        <v>11</v>
      </c>
      <c r="C59" s="2">
        <v>44</v>
      </c>
      <c r="D59" s="3" t="s">
        <v>104</v>
      </c>
      <c r="E59" s="3" t="s">
        <v>37</v>
      </c>
      <c r="F59" s="3" t="s">
        <v>79</v>
      </c>
      <c r="G59" s="4">
        <v>53</v>
      </c>
      <c r="H59" s="2">
        <v>2</v>
      </c>
      <c r="I59" s="2">
        <v>30</v>
      </c>
      <c r="J59" s="5">
        <v>12</v>
      </c>
      <c r="K59" s="5">
        <v>58</v>
      </c>
    </row>
    <row r="60" spans="1:11" x14ac:dyDescent="0.25">
      <c r="A60" s="2" t="s">
        <v>22</v>
      </c>
      <c r="B60" s="2">
        <v>18</v>
      </c>
      <c r="C60" s="2">
        <v>96</v>
      </c>
      <c r="D60" s="3" t="s">
        <v>105</v>
      </c>
      <c r="E60" s="3" t="s">
        <v>13</v>
      </c>
      <c r="F60" s="3" t="s">
        <v>93</v>
      </c>
      <c r="G60" s="4">
        <v>44</v>
      </c>
      <c r="H60" s="2">
        <v>2</v>
      </c>
      <c r="I60" s="2">
        <v>28</v>
      </c>
      <c r="J60" s="5">
        <v>12</v>
      </c>
      <c r="K60" s="5">
        <v>59</v>
      </c>
    </row>
    <row r="61" spans="1:11" x14ac:dyDescent="0.25">
      <c r="A61" s="2" t="s">
        <v>11</v>
      </c>
      <c r="B61" s="2">
        <v>26</v>
      </c>
      <c r="C61" s="2">
        <v>90</v>
      </c>
      <c r="D61" s="3" t="s">
        <v>106</v>
      </c>
      <c r="E61" s="3" t="s">
        <v>13</v>
      </c>
      <c r="F61" s="3" t="s">
        <v>42</v>
      </c>
      <c r="G61" s="4">
        <v>42</v>
      </c>
      <c r="H61" s="5">
        <v>2</v>
      </c>
      <c r="I61" s="2">
        <v>23</v>
      </c>
      <c r="J61" s="5">
        <v>12</v>
      </c>
      <c r="K61" s="5">
        <v>60</v>
      </c>
    </row>
    <row r="62" spans="1:11" x14ac:dyDescent="0.25">
      <c r="A62" s="2" t="s">
        <v>15</v>
      </c>
      <c r="B62" s="2">
        <v>12</v>
      </c>
      <c r="C62" s="2">
        <v>55</v>
      </c>
      <c r="D62" s="9" t="s">
        <v>107</v>
      </c>
      <c r="E62" s="3" t="s">
        <v>44</v>
      </c>
      <c r="F62" s="3" t="s">
        <v>70</v>
      </c>
      <c r="G62" s="4">
        <v>47</v>
      </c>
      <c r="H62" s="2">
        <v>2</v>
      </c>
      <c r="I62" s="2">
        <v>26</v>
      </c>
      <c r="J62" s="5">
        <v>13</v>
      </c>
      <c r="K62" s="5">
        <v>61</v>
      </c>
    </row>
    <row r="63" spans="1:11" x14ac:dyDescent="0.25">
      <c r="A63" s="2" t="s">
        <v>20</v>
      </c>
      <c r="B63" s="2">
        <v>10</v>
      </c>
      <c r="C63" s="2">
        <v>30</v>
      </c>
      <c r="D63" s="3" t="s">
        <v>108</v>
      </c>
      <c r="E63" s="3" t="s">
        <v>24</v>
      </c>
      <c r="F63" s="3" t="s">
        <v>109</v>
      </c>
      <c r="G63" s="4">
        <v>47</v>
      </c>
      <c r="H63" s="2">
        <v>1</v>
      </c>
      <c r="I63" s="2">
        <v>47</v>
      </c>
      <c r="J63" s="5">
        <v>13</v>
      </c>
      <c r="K63" s="5">
        <v>62</v>
      </c>
    </row>
    <row r="64" spans="1:11" x14ac:dyDescent="0.25">
      <c r="A64" s="2" t="s">
        <v>22</v>
      </c>
      <c r="B64" s="2">
        <v>15</v>
      </c>
      <c r="C64" s="2">
        <v>82</v>
      </c>
      <c r="D64" s="3" t="s">
        <v>110</v>
      </c>
      <c r="E64" s="3" t="s">
        <v>44</v>
      </c>
      <c r="F64" s="3" t="s">
        <v>45</v>
      </c>
      <c r="G64" s="4">
        <v>42</v>
      </c>
      <c r="H64" s="2">
        <v>2</v>
      </c>
      <c r="I64" s="2">
        <v>22</v>
      </c>
      <c r="J64" s="5">
        <v>13</v>
      </c>
      <c r="K64" s="5">
        <v>63</v>
      </c>
    </row>
    <row r="65" spans="1:11" x14ac:dyDescent="0.25">
      <c r="A65" s="2" t="s">
        <v>11</v>
      </c>
      <c r="B65" s="2">
        <v>30</v>
      </c>
      <c r="C65" s="2">
        <v>138</v>
      </c>
      <c r="D65" s="3" t="s">
        <v>111</v>
      </c>
      <c r="E65" s="3" t="s">
        <v>24</v>
      </c>
      <c r="F65" s="3" t="s">
        <v>25</v>
      </c>
      <c r="G65" s="4">
        <v>42</v>
      </c>
      <c r="H65" s="5">
        <v>2</v>
      </c>
      <c r="I65" s="2">
        <v>21</v>
      </c>
      <c r="J65" s="5">
        <v>13</v>
      </c>
      <c r="K65" s="5">
        <v>64</v>
      </c>
    </row>
    <row r="66" spans="1:11" x14ac:dyDescent="0.25">
      <c r="A66" s="2" t="s">
        <v>17</v>
      </c>
      <c r="B66" s="2">
        <v>8</v>
      </c>
      <c r="C66" s="2">
        <v>72</v>
      </c>
      <c r="D66" s="3" t="s">
        <v>112</v>
      </c>
      <c r="E66" s="3" t="s">
        <v>44</v>
      </c>
      <c r="F66" s="3" t="s">
        <v>52</v>
      </c>
      <c r="G66" s="4">
        <v>32</v>
      </c>
      <c r="H66" s="2">
        <v>1</v>
      </c>
      <c r="I66" s="2">
        <v>32</v>
      </c>
      <c r="J66" s="5">
        <v>13</v>
      </c>
      <c r="K66" s="5">
        <v>65</v>
      </c>
    </row>
    <row r="67" spans="1:11" x14ac:dyDescent="0.25">
      <c r="A67" s="2" t="s">
        <v>15</v>
      </c>
      <c r="B67" s="2">
        <v>25</v>
      </c>
      <c r="C67" s="2">
        <v>65</v>
      </c>
      <c r="D67" s="3" t="s">
        <v>113</v>
      </c>
      <c r="E67" s="3" t="s">
        <v>19</v>
      </c>
      <c r="F67" s="3" t="s">
        <v>27</v>
      </c>
      <c r="G67" s="4">
        <v>46</v>
      </c>
      <c r="H67" s="2">
        <v>2</v>
      </c>
      <c r="I67" s="2">
        <v>24</v>
      </c>
      <c r="J67" s="5">
        <v>14</v>
      </c>
      <c r="K67" s="5">
        <v>66</v>
      </c>
    </row>
    <row r="68" spans="1:11" x14ac:dyDescent="0.25">
      <c r="A68" s="2" t="s">
        <v>20</v>
      </c>
      <c r="B68" s="2">
        <v>23</v>
      </c>
      <c r="C68" s="2">
        <v>24</v>
      </c>
      <c r="D68" s="3" t="s">
        <v>114</v>
      </c>
      <c r="E68" s="3" t="s">
        <v>24</v>
      </c>
      <c r="F68" s="3" t="s">
        <v>87</v>
      </c>
      <c r="G68" s="4">
        <v>41</v>
      </c>
      <c r="H68" s="4">
        <v>2</v>
      </c>
      <c r="I68" s="4">
        <v>22</v>
      </c>
      <c r="J68" s="5">
        <v>14</v>
      </c>
      <c r="K68" s="5">
        <v>67</v>
      </c>
    </row>
    <row r="69" spans="1:11" x14ac:dyDescent="0.25">
      <c r="A69" s="2" t="s">
        <v>11</v>
      </c>
      <c r="B69" s="2">
        <v>3</v>
      </c>
      <c r="C69" s="2">
        <v>116</v>
      </c>
      <c r="D69" s="3" t="s">
        <v>115</v>
      </c>
      <c r="E69" s="3" t="s">
        <v>61</v>
      </c>
      <c r="F69" s="3" t="s">
        <v>103</v>
      </c>
      <c r="G69" s="4">
        <v>40</v>
      </c>
      <c r="H69" s="2">
        <v>2</v>
      </c>
      <c r="I69" s="2">
        <v>22</v>
      </c>
      <c r="J69" s="5">
        <v>14</v>
      </c>
      <c r="K69" s="5">
        <v>68</v>
      </c>
    </row>
    <row r="70" spans="1:11" x14ac:dyDescent="0.25">
      <c r="A70" s="2" t="s">
        <v>22</v>
      </c>
      <c r="B70" s="2">
        <v>17</v>
      </c>
      <c r="C70" s="2">
        <v>36</v>
      </c>
      <c r="D70" s="3" t="s">
        <v>116</v>
      </c>
      <c r="E70" s="3" t="s">
        <v>37</v>
      </c>
      <c r="F70" s="3" t="s">
        <v>117</v>
      </c>
      <c r="G70" s="4">
        <v>38</v>
      </c>
      <c r="H70" s="2">
        <v>2</v>
      </c>
      <c r="I70" s="2">
        <v>20</v>
      </c>
      <c r="J70" s="5">
        <v>14</v>
      </c>
      <c r="K70" s="5">
        <v>69</v>
      </c>
    </row>
    <row r="71" spans="1:11" x14ac:dyDescent="0.25">
      <c r="A71" s="2" t="s">
        <v>17</v>
      </c>
      <c r="B71" s="2">
        <v>27</v>
      </c>
      <c r="C71" s="2">
        <v>7</v>
      </c>
      <c r="D71" s="3" t="s">
        <v>118</v>
      </c>
      <c r="E71" s="3" t="s">
        <v>24</v>
      </c>
      <c r="F71" s="3" t="s">
        <v>35</v>
      </c>
      <c r="G71" s="4">
        <v>31</v>
      </c>
      <c r="H71" s="5">
        <v>1</v>
      </c>
      <c r="I71" s="2">
        <v>31</v>
      </c>
      <c r="J71" s="5">
        <v>14</v>
      </c>
      <c r="K71" s="5">
        <v>70</v>
      </c>
    </row>
    <row r="72" spans="1:11" x14ac:dyDescent="0.25">
      <c r="A72" s="2" t="s">
        <v>15</v>
      </c>
      <c r="B72" s="2">
        <v>28</v>
      </c>
      <c r="C72" s="2">
        <v>50</v>
      </c>
      <c r="D72" s="3" t="s">
        <v>119</v>
      </c>
      <c r="E72" s="3" t="s">
        <v>37</v>
      </c>
      <c r="F72" s="3" t="s">
        <v>56</v>
      </c>
      <c r="G72" s="4">
        <v>45</v>
      </c>
      <c r="H72" s="2">
        <v>2</v>
      </c>
      <c r="I72" s="2">
        <v>23</v>
      </c>
      <c r="J72" s="5">
        <v>15</v>
      </c>
      <c r="K72" s="5">
        <v>71</v>
      </c>
    </row>
    <row r="73" spans="1:11" x14ac:dyDescent="0.25">
      <c r="A73" s="2" t="s">
        <v>22</v>
      </c>
      <c r="B73" s="2">
        <v>27</v>
      </c>
      <c r="C73" s="2">
        <v>6</v>
      </c>
      <c r="D73" s="3" t="s">
        <v>120</v>
      </c>
      <c r="E73" s="3" t="s">
        <v>24</v>
      </c>
      <c r="F73" s="3" t="s">
        <v>35</v>
      </c>
      <c r="G73" s="4">
        <v>37</v>
      </c>
      <c r="H73" s="5">
        <v>2</v>
      </c>
      <c r="I73" s="2">
        <v>26</v>
      </c>
      <c r="J73" s="5">
        <v>15</v>
      </c>
      <c r="K73" s="5">
        <v>72</v>
      </c>
    </row>
    <row r="74" spans="1:11" x14ac:dyDescent="0.25">
      <c r="A74" s="2" t="s">
        <v>20</v>
      </c>
      <c r="B74" s="2">
        <v>22</v>
      </c>
      <c r="C74" s="2">
        <v>110</v>
      </c>
      <c r="D74" s="3" t="s">
        <v>121</v>
      </c>
      <c r="E74" s="3" t="s">
        <v>13</v>
      </c>
      <c r="F74" s="3" t="s">
        <v>74</v>
      </c>
      <c r="G74" s="4">
        <v>33</v>
      </c>
      <c r="H74" s="2">
        <v>1</v>
      </c>
      <c r="I74" s="2">
        <v>33</v>
      </c>
      <c r="J74" s="5">
        <v>15</v>
      </c>
      <c r="K74" s="5">
        <v>73</v>
      </c>
    </row>
    <row r="75" spans="1:11" x14ac:dyDescent="0.25">
      <c r="A75" s="2" t="s">
        <v>17</v>
      </c>
      <c r="B75" s="2">
        <v>9</v>
      </c>
      <c r="C75" s="2">
        <v>92</v>
      </c>
      <c r="D75" s="3" t="s">
        <v>122</v>
      </c>
      <c r="E75" s="3" t="s">
        <v>13</v>
      </c>
      <c r="F75" s="3" t="s">
        <v>95</v>
      </c>
      <c r="G75" s="4">
        <v>30</v>
      </c>
      <c r="H75" s="2">
        <v>1</v>
      </c>
      <c r="I75" s="2">
        <v>30</v>
      </c>
      <c r="J75" s="5">
        <v>15</v>
      </c>
      <c r="K75" s="5">
        <v>74</v>
      </c>
    </row>
    <row r="76" spans="1:11" x14ac:dyDescent="0.25">
      <c r="A76" s="2" t="s">
        <v>11</v>
      </c>
      <c r="B76" s="2">
        <v>13</v>
      </c>
      <c r="C76" s="2">
        <v>113</v>
      </c>
      <c r="D76" s="3" t="s">
        <v>123</v>
      </c>
      <c r="E76" s="3" t="s">
        <v>33</v>
      </c>
      <c r="F76" s="3" t="s">
        <v>54</v>
      </c>
      <c r="G76" s="4">
        <v>30</v>
      </c>
      <c r="H76" s="2">
        <v>1</v>
      </c>
      <c r="I76" s="2">
        <v>30</v>
      </c>
      <c r="J76" s="5">
        <v>15</v>
      </c>
      <c r="K76" s="5">
        <v>74</v>
      </c>
    </row>
    <row r="77" spans="1:11" x14ac:dyDescent="0.25">
      <c r="A77" s="2" t="s">
        <v>15</v>
      </c>
      <c r="B77" s="2">
        <v>22</v>
      </c>
      <c r="C77" s="2">
        <v>109</v>
      </c>
      <c r="D77" s="3" t="s">
        <v>124</v>
      </c>
      <c r="E77" s="3" t="s">
        <v>13</v>
      </c>
      <c r="F77" s="3" t="s">
        <v>74</v>
      </c>
      <c r="G77" s="4">
        <v>39</v>
      </c>
      <c r="H77" s="2">
        <v>2</v>
      </c>
      <c r="I77" s="2">
        <v>22</v>
      </c>
      <c r="J77" s="5">
        <v>16</v>
      </c>
      <c r="K77" s="5">
        <v>76</v>
      </c>
    </row>
    <row r="78" spans="1:11" x14ac:dyDescent="0.25">
      <c r="A78" s="2" t="s">
        <v>22</v>
      </c>
      <c r="B78" s="2">
        <v>12</v>
      </c>
      <c r="C78" s="2">
        <v>51</v>
      </c>
      <c r="D78" s="3" t="s">
        <v>125</v>
      </c>
      <c r="E78" s="3" t="s">
        <v>44</v>
      </c>
      <c r="F78" s="3" t="s">
        <v>70</v>
      </c>
      <c r="G78" s="4">
        <v>37</v>
      </c>
      <c r="H78" s="2">
        <v>2</v>
      </c>
      <c r="I78" s="2">
        <v>24</v>
      </c>
      <c r="J78" s="5">
        <v>16</v>
      </c>
      <c r="K78" s="5">
        <v>77</v>
      </c>
    </row>
    <row r="79" spans="1:11" x14ac:dyDescent="0.25">
      <c r="A79" s="2" t="s">
        <v>20</v>
      </c>
      <c r="B79" s="2">
        <v>17</v>
      </c>
      <c r="C79" s="2">
        <v>40</v>
      </c>
      <c r="D79" s="3" t="s">
        <v>126</v>
      </c>
      <c r="E79" s="3" t="s">
        <v>37</v>
      </c>
      <c r="F79" s="3" t="s">
        <v>117</v>
      </c>
      <c r="G79" s="4">
        <v>31</v>
      </c>
      <c r="H79" s="2">
        <v>1</v>
      </c>
      <c r="I79" s="2">
        <v>31</v>
      </c>
      <c r="J79" s="5">
        <v>16</v>
      </c>
      <c r="K79" s="5">
        <v>78</v>
      </c>
    </row>
    <row r="80" spans="1:11" x14ac:dyDescent="0.25">
      <c r="A80" s="2" t="s">
        <v>17</v>
      </c>
      <c r="B80" s="2">
        <v>7</v>
      </c>
      <c r="C80" s="2">
        <v>56</v>
      </c>
      <c r="D80" s="3" t="s">
        <v>127</v>
      </c>
      <c r="E80" s="3" t="s">
        <v>19</v>
      </c>
      <c r="F80" s="3" t="s">
        <v>128</v>
      </c>
      <c r="G80" s="4">
        <v>29</v>
      </c>
      <c r="H80" s="2">
        <v>1</v>
      </c>
      <c r="I80" s="2">
        <v>29</v>
      </c>
      <c r="J80" s="5">
        <v>16</v>
      </c>
      <c r="K80" s="5">
        <v>79</v>
      </c>
    </row>
    <row r="81" spans="1:11" x14ac:dyDescent="0.25">
      <c r="A81" s="2" t="s">
        <v>11</v>
      </c>
      <c r="B81" s="2">
        <v>20</v>
      </c>
      <c r="C81" s="2">
        <v>3</v>
      </c>
      <c r="D81" s="3" t="s">
        <v>129</v>
      </c>
      <c r="E81" s="3" t="s">
        <v>24</v>
      </c>
      <c r="F81" s="3" t="s">
        <v>130</v>
      </c>
      <c r="G81" s="4">
        <v>27</v>
      </c>
      <c r="H81" s="2">
        <v>1</v>
      </c>
      <c r="I81" s="2">
        <v>27</v>
      </c>
      <c r="J81" s="5">
        <v>16</v>
      </c>
      <c r="K81" s="5">
        <v>80</v>
      </c>
    </row>
    <row r="82" spans="1:11" x14ac:dyDescent="0.25">
      <c r="A82" s="7" t="s">
        <v>15</v>
      </c>
      <c r="B82" s="7">
        <v>10</v>
      </c>
      <c r="C82" s="7">
        <v>179</v>
      </c>
      <c r="D82" s="8" t="s">
        <v>131</v>
      </c>
      <c r="E82" s="9" t="s">
        <v>33</v>
      </c>
      <c r="F82" s="10"/>
      <c r="G82" s="4">
        <v>39</v>
      </c>
      <c r="H82" s="2">
        <v>2</v>
      </c>
      <c r="I82" s="2">
        <v>20</v>
      </c>
      <c r="J82" s="5">
        <v>17</v>
      </c>
      <c r="K82" s="5">
        <v>81</v>
      </c>
    </row>
    <row r="83" spans="1:11" x14ac:dyDescent="0.25">
      <c r="A83" s="2" t="s">
        <v>22</v>
      </c>
      <c r="B83" s="2">
        <v>25</v>
      </c>
      <c r="C83" s="2">
        <v>62</v>
      </c>
      <c r="D83" s="3" t="s">
        <v>132</v>
      </c>
      <c r="E83" s="3" t="s">
        <v>19</v>
      </c>
      <c r="F83" s="3" t="s">
        <v>27</v>
      </c>
      <c r="G83" s="4">
        <v>35</v>
      </c>
      <c r="H83" s="2">
        <v>1</v>
      </c>
      <c r="I83" s="2">
        <v>35</v>
      </c>
      <c r="J83" s="5">
        <v>17</v>
      </c>
      <c r="K83" s="5">
        <v>82</v>
      </c>
    </row>
    <row r="84" spans="1:11" x14ac:dyDescent="0.25">
      <c r="A84" s="2" t="s">
        <v>17</v>
      </c>
      <c r="B84" s="2">
        <v>23</v>
      </c>
      <c r="C84" s="2">
        <v>22</v>
      </c>
      <c r="D84" s="3" t="s">
        <v>133</v>
      </c>
      <c r="E84" s="3" t="s">
        <v>24</v>
      </c>
      <c r="F84" s="3" t="s">
        <v>87</v>
      </c>
      <c r="G84" s="4">
        <v>28</v>
      </c>
      <c r="H84" s="2">
        <v>1</v>
      </c>
      <c r="I84" s="2">
        <v>28</v>
      </c>
      <c r="J84" s="5">
        <v>17</v>
      </c>
      <c r="K84" s="5">
        <v>83</v>
      </c>
    </row>
    <row r="85" spans="1:11" x14ac:dyDescent="0.25">
      <c r="A85" s="2" t="s">
        <v>11</v>
      </c>
      <c r="B85" s="2">
        <v>31</v>
      </c>
      <c r="C85" s="2">
        <v>154</v>
      </c>
      <c r="D85" s="6" t="s">
        <v>134</v>
      </c>
      <c r="E85" s="3" t="s">
        <v>13</v>
      </c>
      <c r="F85" s="3"/>
      <c r="G85" s="4">
        <v>26</v>
      </c>
      <c r="H85" s="5">
        <v>1</v>
      </c>
      <c r="I85" s="2">
        <v>26</v>
      </c>
      <c r="J85" s="5">
        <v>17</v>
      </c>
      <c r="K85" s="5">
        <v>84</v>
      </c>
    </row>
    <row r="86" spans="1:11" x14ac:dyDescent="0.25">
      <c r="A86" s="2" t="s">
        <v>20</v>
      </c>
      <c r="B86" s="2">
        <v>29</v>
      </c>
      <c r="C86" s="2">
        <v>130</v>
      </c>
      <c r="D86" s="3" t="s">
        <v>135</v>
      </c>
      <c r="E86" s="3" t="s">
        <v>61</v>
      </c>
      <c r="F86" s="3" t="s">
        <v>62</v>
      </c>
      <c r="G86" s="4">
        <v>25</v>
      </c>
      <c r="H86" s="11">
        <v>1</v>
      </c>
      <c r="I86" s="2">
        <v>25</v>
      </c>
      <c r="J86" s="5">
        <v>17</v>
      </c>
      <c r="K86" s="5">
        <v>85</v>
      </c>
    </row>
    <row r="87" spans="1:11" x14ac:dyDescent="0.25">
      <c r="A87" s="2" t="s">
        <v>15</v>
      </c>
      <c r="B87" s="2">
        <v>3</v>
      </c>
      <c r="C87" s="2">
        <v>120</v>
      </c>
      <c r="D87" s="3" t="s">
        <v>136</v>
      </c>
      <c r="E87" s="3" t="s">
        <v>61</v>
      </c>
      <c r="F87" s="3" t="s">
        <v>103</v>
      </c>
      <c r="G87" s="4">
        <v>38</v>
      </c>
      <c r="H87" s="2">
        <v>2</v>
      </c>
      <c r="I87" s="2">
        <v>21</v>
      </c>
      <c r="J87" s="5">
        <v>18</v>
      </c>
      <c r="K87" s="5">
        <v>86</v>
      </c>
    </row>
    <row r="88" spans="1:11" x14ac:dyDescent="0.25">
      <c r="A88" s="2" t="s">
        <v>22</v>
      </c>
      <c r="B88" s="2">
        <v>23</v>
      </c>
      <c r="C88" s="2">
        <v>21</v>
      </c>
      <c r="D88" s="3" t="s">
        <v>137</v>
      </c>
      <c r="E88" s="3" t="s">
        <v>24</v>
      </c>
      <c r="F88" s="3" t="s">
        <v>87</v>
      </c>
      <c r="G88" s="4">
        <v>30</v>
      </c>
      <c r="H88" s="2">
        <v>1</v>
      </c>
      <c r="I88" s="2">
        <v>30</v>
      </c>
      <c r="J88" s="5">
        <v>18</v>
      </c>
      <c r="K88" s="5">
        <v>87</v>
      </c>
    </row>
    <row r="89" spans="1:11" x14ac:dyDescent="0.25">
      <c r="A89" s="2" t="s">
        <v>17</v>
      </c>
      <c r="B89" s="2">
        <v>10</v>
      </c>
      <c r="C89" s="2">
        <v>27</v>
      </c>
      <c r="D89" s="3" t="s">
        <v>138</v>
      </c>
      <c r="E89" s="3" t="s">
        <v>24</v>
      </c>
      <c r="F89" s="3" t="s">
        <v>109</v>
      </c>
      <c r="G89" s="4">
        <v>25</v>
      </c>
      <c r="H89" s="2">
        <v>1</v>
      </c>
      <c r="I89" s="2">
        <v>25</v>
      </c>
      <c r="J89" s="5">
        <v>18</v>
      </c>
      <c r="K89" s="5">
        <v>88</v>
      </c>
    </row>
    <row r="90" spans="1:11" x14ac:dyDescent="0.25">
      <c r="A90" s="2" t="s">
        <v>11</v>
      </c>
      <c r="B90" s="2">
        <v>19</v>
      </c>
      <c r="C90" s="2">
        <v>70</v>
      </c>
      <c r="D90" s="3" t="s">
        <v>139</v>
      </c>
      <c r="E90" s="3" t="s">
        <v>98</v>
      </c>
      <c r="F90" s="3" t="s">
        <v>99</v>
      </c>
      <c r="G90" s="4">
        <v>23</v>
      </c>
      <c r="H90" s="2">
        <v>1</v>
      </c>
      <c r="I90" s="2">
        <v>23</v>
      </c>
      <c r="J90" s="5">
        <v>18</v>
      </c>
      <c r="K90" s="5">
        <v>89</v>
      </c>
    </row>
    <row r="91" spans="1:11" x14ac:dyDescent="0.25">
      <c r="A91" s="2" t="s">
        <v>20</v>
      </c>
      <c r="B91" s="2">
        <v>9</v>
      </c>
      <c r="C91" s="2">
        <v>95</v>
      </c>
      <c r="D91" s="3" t="s">
        <v>140</v>
      </c>
      <c r="E91" s="3" t="s">
        <v>13</v>
      </c>
      <c r="F91" s="3" t="s">
        <v>95</v>
      </c>
      <c r="G91" s="4">
        <v>21</v>
      </c>
      <c r="H91" s="2">
        <v>1</v>
      </c>
      <c r="I91" s="2">
        <v>21</v>
      </c>
      <c r="J91" s="5">
        <v>18</v>
      </c>
      <c r="K91" s="5">
        <v>90</v>
      </c>
    </row>
    <row r="92" spans="1:11" x14ac:dyDescent="0.25">
      <c r="A92" s="2" t="s">
        <v>15</v>
      </c>
      <c r="B92" s="2">
        <v>31</v>
      </c>
      <c r="C92" s="2">
        <v>150</v>
      </c>
      <c r="D92" s="6" t="s">
        <v>141</v>
      </c>
      <c r="E92" s="3" t="s">
        <v>37</v>
      </c>
      <c r="F92" s="3"/>
      <c r="G92" s="4">
        <v>32</v>
      </c>
      <c r="H92" s="5">
        <v>1</v>
      </c>
      <c r="I92" s="2">
        <v>21</v>
      </c>
      <c r="J92" s="5">
        <v>19</v>
      </c>
      <c r="K92" s="5">
        <v>92</v>
      </c>
    </row>
    <row r="93" spans="1:11" x14ac:dyDescent="0.25">
      <c r="A93" s="2" t="s">
        <v>22</v>
      </c>
      <c r="B93" s="2">
        <v>11</v>
      </c>
      <c r="C93" s="2">
        <v>43</v>
      </c>
      <c r="D93" s="3" t="s">
        <v>142</v>
      </c>
      <c r="E93" s="3" t="s">
        <v>37</v>
      </c>
      <c r="F93" s="3" t="s">
        <v>79</v>
      </c>
      <c r="G93" s="4">
        <v>29</v>
      </c>
      <c r="H93" s="2">
        <v>1</v>
      </c>
      <c r="I93" s="2">
        <v>29</v>
      </c>
      <c r="J93" s="5">
        <v>19</v>
      </c>
      <c r="K93" s="5">
        <v>93</v>
      </c>
    </row>
    <row r="94" spans="1:11" x14ac:dyDescent="0.25">
      <c r="A94" s="2" t="s">
        <v>20</v>
      </c>
      <c r="B94" s="2">
        <v>32</v>
      </c>
      <c r="C94" s="2">
        <v>157</v>
      </c>
      <c r="D94" s="6" t="s">
        <v>143</v>
      </c>
      <c r="E94" s="3" t="s">
        <v>19</v>
      </c>
      <c r="F94" s="3"/>
      <c r="G94" s="4">
        <v>21</v>
      </c>
      <c r="H94" s="2">
        <v>1</v>
      </c>
      <c r="I94" s="2">
        <v>21</v>
      </c>
      <c r="J94" s="5">
        <v>19</v>
      </c>
      <c r="K94" s="5">
        <v>96</v>
      </c>
    </row>
    <row r="95" spans="1:11" x14ac:dyDescent="0.25">
      <c r="A95" s="2" t="s">
        <v>17</v>
      </c>
      <c r="B95" s="2">
        <v>14</v>
      </c>
      <c r="C95" s="2">
        <v>122</v>
      </c>
      <c r="D95" s="3" t="s">
        <v>144</v>
      </c>
      <c r="E95" s="3" t="s">
        <v>61</v>
      </c>
      <c r="F95" s="3" t="s">
        <v>76</v>
      </c>
      <c r="G95" s="4">
        <v>23</v>
      </c>
      <c r="H95" s="2">
        <v>1</v>
      </c>
      <c r="I95" s="2">
        <v>23</v>
      </c>
      <c r="J95" s="5">
        <v>19</v>
      </c>
      <c r="K95" s="5">
        <v>95</v>
      </c>
    </row>
    <row r="96" spans="1:11" x14ac:dyDescent="0.25">
      <c r="A96" s="2" t="s">
        <v>11</v>
      </c>
      <c r="B96" s="2">
        <v>10</v>
      </c>
      <c r="C96" s="2">
        <v>29</v>
      </c>
      <c r="D96" s="3" t="s">
        <v>145</v>
      </c>
      <c r="E96" s="3" t="s">
        <v>24</v>
      </c>
      <c r="F96" s="3" t="s">
        <v>109</v>
      </c>
      <c r="G96" s="4">
        <v>20</v>
      </c>
      <c r="H96" s="2">
        <v>1</v>
      </c>
      <c r="I96" s="2">
        <v>20</v>
      </c>
      <c r="J96" s="5">
        <v>19</v>
      </c>
      <c r="K96" s="5">
        <v>99</v>
      </c>
    </row>
    <row r="97" spans="1:11" x14ac:dyDescent="0.25">
      <c r="A97" s="2" t="s">
        <v>22</v>
      </c>
      <c r="B97" s="2">
        <v>7</v>
      </c>
      <c r="C97" s="2">
        <v>60</v>
      </c>
      <c r="D97" s="3" t="s">
        <v>146</v>
      </c>
      <c r="E97" s="3" t="s">
        <v>19</v>
      </c>
      <c r="F97" s="3" t="s">
        <v>128</v>
      </c>
      <c r="G97" s="4">
        <v>29</v>
      </c>
      <c r="H97" s="2">
        <v>1</v>
      </c>
      <c r="I97" s="2">
        <v>29</v>
      </c>
      <c r="J97" s="5">
        <v>20</v>
      </c>
      <c r="K97" s="5">
        <v>97</v>
      </c>
    </row>
    <row r="98" spans="1:11" x14ac:dyDescent="0.25">
      <c r="A98" s="2" t="s">
        <v>15</v>
      </c>
      <c r="B98" s="2">
        <v>7</v>
      </c>
      <c r="C98" s="2">
        <v>58</v>
      </c>
      <c r="D98" s="3" t="s">
        <v>147</v>
      </c>
      <c r="E98" s="3" t="s">
        <v>19</v>
      </c>
      <c r="F98" s="3" t="s">
        <v>128</v>
      </c>
      <c r="G98" s="4">
        <v>30</v>
      </c>
      <c r="H98" s="2">
        <v>1</v>
      </c>
      <c r="I98" s="2">
        <v>30</v>
      </c>
      <c r="J98" s="5">
        <v>20</v>
      </c>
      <c r="K98" s="5">
        <v>96</v>
      </c>
    </row>
    <row r="99" spans="1:11" x14ac:dyDescent="0.25">
      <c r="A99" s="2" t="s">
        <v>20</v>
      </c>
      <c r="B99" s="2">
        <v>7</v>
      </c>
      <c r="C99" s="2">
        <v>59</v>
      </c>
      <c r="D99" s="3" t="s">
        <v>148</v>
      </c>
      <c r="E99" s="3" t="s">
        <v>19</v>
      </c>
      <c r="F99" s="3" t="s">
        <v>128</v>
      </c>
      <c r="G99" s="4">
        <v>20</v>
      </c>
      <c r="H99" s="2">
        <v>1</v>
      </c>
      <c r="I99" s="2">
        <v>20</v>
      </c>
      <c r="J99" s="5">
        <v>20</v>
      </c>
      <c r="K99" s="5">
        <v>98</v>
      </c>
    </row>
    <row r="100" spans="1:11" x14ac:dyDescent="0.25">
      <c r="A100" s="5" t="s">
        <v>17</v>
      </c>
      <c r="B100" s="2">
        <v>32</v>
      </c>
      <c r="C100" s="2">
        <v>141</v>
      </c>
      <c r="D100" s="3" t="s">
        <v>149</v>
      </c>
      <c r="E100" s="3" t="s">
        <v>44</v>
      </c>
      <c r="F100" s="3"/>
      <c r="G100" s="4">
        <v>23</v>
      </c>
      <c r="H100" s="2">
        <v>1</v>
      </c>
      <c r="I100" s="2">
        <v>23</v>
      </c>
      <c r="J100" s="5">
        <v>20</v>
      </c>
      <c r="K100" s="5">
        <v>98</v>
      </c>
    </row>
    <row r="101" spans="1:11" x14ac:dyDescent="0.25">
      <c r="A101" s="2" t="s">
        <v>11</v>
      </c>
      <c r="B101" s="2">
        <v>32</v>
      </c>
      <c r="C101" s="2">
        <v>159</v>
      </c>
      <c r="D101" s="6" t="s">
        <v>150</v>
      </c>
      <c r="E101" s="3" t="s">
        <v>19</v>
      </c>
      <c r="F101" s="3"/>
      <c r="G101" s="4">
        <v>20</v>
      </c>
      <c r="H101" s="5">
        <v>1</v>
      </c>
      <c r="I101" s="2">
        <v>20</v>
      </c>
      <c r="J101" s="5">
        <v>20</v>
      </c>
      <c r="K101" s="5">
        <v>100</v>
      </c>
    </row>
    <row r="102" spans="1:11" x14ac:dyDescent="0.25">
      <c r="A102" s="2" t="s">
        <v>22</v>
      </c>
      <c r="B102" s="2">
        <v>21</v>
      </c>
      <c r="C102" s="2">
        <v>143</v>
      </c>
      <c r="D102" s="3" t="s">
        <v>151</v>
      </c>
      <c r="E102" s="3" t="s">
        <v>24</v>
      </c>
      <c r="F102" s="3"/>
      <c r="G102" s="4">
        <v>25</v>
      </c>
      <c r="H102" s="2">
        <v>1</v>
      </c>
      <c r="I102" s="2">
        <v>25</v>
      </c>
      <c r="J102" s="5">
        <v>21</v>
      </c>
      <c r="K102" s="5">
        <v>101</v>
      </c>
    </row>
    <row r="103" spans="1:11" x14ac:dyDescent="0.25">
      <c r="A103" s="2" t="s">
        <v>15</v>
      </c>
      <c r="B103" s="2">
        <v>6</v>
      </c>
      <c r="C103" s="2">
        <v>160</v>
      </c>
      <c r="D103" s="6" t="s">
        <v>152</v>
      </c>
      <c r="E103" s="3" t="s">
        <v>44</v>
      </c>
      <c r="F103" s="3"/>
      <c r="G103" s="4">
        <v>24</v>
      </c>
      <c r="H103" s="12">
        <v>1</v>
      </c>
      <c r="I103" s="4">
        <v>24</v>
      </c>
      <c r="J103" s="5">
        <v>21</v>
      </c>
      <c r="K103" s="5">
        <v>102</v>
      </c>
    </row>
    <row r="104" spans="1:11" x14ac:dyDescent="0.25">
      <c r="A104" s="2" t="s">
        <v>17</v>
      </c>
      <c r="B104" s="2">
        <v>19</v>
      </c>
      <c r="C104" s="2">
        <v>69</v>
      </c>
      <c r="D104" s="3" t="s">
        <v>153</v>
      </c>
      <c r="E104" s="3" t="s">
        <v>98</v>
      </c>
      <c r="F104" s="3" t="s">
        <v>99</v>
      </c>
      <c r="G104" s="4">
        <v>22</v>
      </c>
      <c r="H104" s="2">
        <v>1</v>
      </c>
      <c r="I104" s="2">
        <v>22</v>
      </c>
      <c r="J104" s="5">
        <v>21</v>
      </c>
      <c r="K104" s="5">
        <v>103</v>
      </c>
    </row>
    <row r="105" spans="1:11" x14ac:dyDescent="0.25">
      <c r="A105" s="2" t="s">
        <v>20</v>
      </c>
      <c r="B105" s="2">
        <v>31</v>
      </c>
      <c r="C105" s="2">
        <v>152</v>
      </c>
      <c r="D105" s="6" t="s">
        <v>154</v>
      </c>
      <c r="E105" s="3" t="s">
        <v>33</v>
      </c>
      <c r="F105" s="3"/>
      <c r="G105" s="4">
        <v>18</v>
      </c>
      <c r="H105" s="2">
        <v>1</v>
      </c>
      <c r="I105" s="2">
        <v>18</v>
      </c>
      <c r="J105" s="5">
        <v>21</v>
      </c>
      <c r="K105" s="5">
        <v>104</v>
      </c>
    </row>
    <row r="106" spans="1:11" x14ac:dyDescent="0.25">
      <c r="A106" s="2" t="s">
        <v>22</v>
      </c>
      <c r="B106" s="2">
        <v>24</v>
      </c>
      <c r="C106" s="2">
        <v>31</v>
      </c>
      <c r="D106" s="3" t="s">
        <v>155</v>
      </c>
      <c r="E106" s="3" t="s">
        <v>37</v>
      </c>
      <c r="F106" s="3" t="s">
        <v>38</v>
      </c>
      <c r="G106" s="4">
        <v>24</v>
      </c>
      <c r="H106" s="2">
        <v>1</v>
      </c>
      <c r="I106" s="2">
        <v>24</v>
      </c>
      <c r="J106" s="5">
        <v>22</v>
      </c>
      <c r="K106" s="5">
        <v>110</v>
      </c>
    </row>
    <row r="107" spans="1:11" x14ac:dyDescent="0.25">
      <c r="A107" s="2" t="s">
        <v>17</v>
      </c>
      <c r="B107" s="2">
        <v>20</v>
      </c>
      <c r="C107" s="2">
        <v>2</v>
      </c>
      <c r="D107" s="3" t="s">
        <v>156</v>
      </c>
      <c r="E107" s="3" t="s">
        <v>24</v>
      </c>
      <c r="F107" s="3" t="s">
        <v>130</v>
      </c>
      <c r="G107" s="4">
        <v>19</v>
      </c>
      <c r="H107" s="2">
        <v>1</v>
      </c>
      <c r="I107" s="2">
        <v>19</v>
      </c>
      <c r="J107" s="5">
        <v>22</v>
      </c>
      <c r="K107" s="5">
        <v>106</v>
      </c>
    </row>
    <row r="108" spans="1:11" x14ac:dyDescent="0.25">
      <c r="A108" s="2" t="s">
        <v>15</v>
      </c>
      <c r="B108" s="2">
        <v>2</v>
      </c>
      <c r="C108" s="2">
        <v>79</v>
      </c>
      <c r="D108" s="3" t="s">
        <v>157</v>
      </c>
      <c r="E108" s="3" t="s">
        <v>44</v>
      </c>
      <c r="F108" s="3" t="s">
        <v>48</v>
      </c>
      <c r="G108" s="4">
        <v>17</v>
      </c>
      <c r="H108" s="2">
        <v>1</v>
      </c>
      <c r="I108" s="2">
        <v>17</v>
      </c>
      <c r="J108" s="5">
        <v>22</v>
      </c>
      <c r="K108" s="5">
        <v>107</v>
      </c>
    </row>
    <row r="109" spans="1:11" x14ac:dyDescent="0.25">
      <c r="A109" s="2" t="s">
        <v>20</v>
      </c>
      <c r="B109" s="2">
        <v>18</v>
      </c>
      <c r="C109" s="2">
        <v>100</v>
      </c>
      <c r="D109" s="3" t="s">
        <v>158</v>
      </c>
      <c r="E109" s="3" t="s">
        <v>13</v>
      </c>
      <c r="F109" s="3" t="s">
        <v>93</v>
      </c>
      <c r="G109" s="4">
        <v>17</v>
      </c>
      <c r="H109" s="11">
        <v>1</v>
      </c>
      <c r="I109" s="2">
        <v>17</v>
      </c>
      <c r="J109" s="5">
        <v>22</v>
      </c>
      <c r="K109" s="5">
        <v>108</v>
      </c>
    </row>
    <row r="110" spans="1:11" x14ac:dyDescent="0.25">
      <c r="A110" s="2" t="s">
        <v>22</v>
      </c>
      <c r="B110" s="2">
        <v>20</v>
      </c>
      <c r="C110" s="2">
        <v>1</v>
      </c>
      <c r="D110" s="3" t="s">
        <v>159</v>
      </c>
      <c r="E110" s="3" t="s">
        <v>24</v>
      </c>
      <c r="F110" s="3" t="s">
        <v>130</v>
      </c>
      <c r="G110" s="4">
        <v>22</v>
      </c>
      <c r="H110" s="2">
        <v>1</v>
      </c>
      <c r="I110" s="2">
        <v>22</v>
      </c>
      <c r="J110" s="5">
        <v>23</v>
      </c>
      <c r="K110" s="5">
        <v>109</v>
      </c>
    </row>
    <row r="111" spans="1:11" x14ac:dyDescent="0.25">
      <c r="A111" s="2" t="s">
        <v>20</v>
      </c>
      <c r="B111" s="2">
        <v>6</v>
      </c>
      <c r="C111" s="2">
        <v>162</v>
      </c>
      <c r="D111" s="6" t="s">
        <v>160</v>
      </c>
      <c r="E111" s="3" t="s">
        <v>44</v>
      </c>
      <c r="F111" s="3"/>
      <c r="G111" s="4">
        <v>16</v>
      </c>
      <c r="H111" s="2">
        <v>1</v>
      </c>
      <c r="I111" s="2">
        <v>16</v>
      </c>
      <c r="J111" s="5">
        <v>23</v>
      </c>
      <c r="K111" s="5">
        <v>110</v>
      </c>
    </row>
    <row r="112" spans="1:11" x14ac:dyDescent="0.25">
      <c r="A112" s="2" t="s">
        <v>15</v>
      </c>
      <c r="B112" s="2">
        <v>21</v>
      </c>
      <c r="C112" s="2">
        <v>144</v>
      </c>
      <c r="D112" s="6" t="s">
        <v>161</v>
      </c>
      <c r="E112" s="3" t="s">
        <v>24</v>
      </c>
      <c r="F112" s="3"/>
      <c r="G112" s="4">
        <v>15</v>
      </c>
      <c r="H112" s="4">
        <v>1</v>
      </c>
      <c r="I112" s="4">
        <v>15</v>
      </c>
      <c r="J112" s="5">
        <v>23</v>
      </c>
      <c r="K112" s="5">
        <v>111</v>
      </c>
    </row>
    <row r="113" spans="1:11" x14ac:dyDescent="0.25">
      <c r="A113" s="2" t="s">
        <v>15</v>
      </c>
      <c r="B113" s="2">
        <v>20</v>
      </c>
      <c r="C113" s="2">
        <v>4</v>
      </c>
      <c r="D113" s="3" t="s">
        <v>162</v>
      </c>
      <c r="E113" s="3" t="s">
        <v>24</v>
      </c>
      <c r="F113" s="3" t="s">
        <v>130</v>
      </c>
      <c r="G113" s="4">
        <v>0</v>
      </c>
      <c r="H113" s="2"/>
      <c r="I113" s="2"/>
      <c r="J113" s="5">
        <v>25</v>
      </c>
      <c r="K113" s="5">
        <v>125</v>
      </c>
    </row>
    <row r="114" spans="1:11" x14ac:dyDescent="0.25">
      <c r="A114" s="2" t="s">
        <v>15</v>
      </c>
      <c r="B114" s="2">
        <v>11</v>
      </c>
      <c r="C114" s="2">
        <v>41</v>
      </c>
      <c r="D114" s="3" t="s">
        <v>163</v>
      </c>
      <c r="E114" s="3" t="s">
        <v>37</v>
      </c>
      <c r="F114" s="3" t="s">
        <v>79</v>
      </c>
      <c r="G114" s="4">
        <v>0</v>
      </c>
      <c r="H114" s="2"/>
      <c r="I114" s="2"/>
      <c r="J114" s="5">
        <v>25</v>
      </c>
      <c r="K114" s="5">
        <v>125</v>
      </c>
    </row>
    <row r="115" spans="1:11" x14ac:dyDescent="0.25">
      <c r="A115" s="2" t="s">
        <v>15</v>
      </c>
      <c r="B115" s="2">
        <v>19</v>
      </c>
      <c r="C115" s="2">
        <v>66</v>
      </c>
      <c r="D115" s="3" t="s">
        <v>164</v>
      </c>
      <c r="E115" s="3" t="s">
        <v>98</v>
      </c>
      <c r="F115" s="3" t="s">
        <v>99</v>
      </c>
      <c r="G115" s="4">
        <v>0</v>
      </c>
      <c r="H115" s="2"/>
      <c r="I115" s="2"/>
      <c r="J115" s="5">
        <v>25</v>
      </c>
      <c r="K115" s="5">
        <v>125</v>
      </c>
    </row>
    <row r="116" spans="1:11" x14ac:dyDescent="0.25">
      <c r="A116" s="2" t="s">
        <v>15</v>
      </c>
      <c r="B116" s="2">
        <v>26</v>
      </c>
      <c r="C116" s="2">
        <v>87</v>
      </c>
      <c r="D116" s="3" t="s">
        <v>165</v>
      </c>
      <c r="E116" s="3" t="s">
        <v>13</v>
      </c>
      <c r="F116" s="3" t="s">
        <v>42</v>
      </c>
      <c r="G116" s="4">
        <v>0</v>
      </c>
      <c r="H116" s="2"/>
      <c r="I116" s="2"/>
      <c r="J116" s="5">
        <v>25</v>
      </c>
      <c r="K116" s="5">
        <v>125</v>
      </c>
    </row>
    <row r="117" spans="1:11" x14ac:dyDescent="0.25">
      <c r="A117" s="2" t="s">
        <v>15</v>
      </c>
      <c r="B117" s="2">
        <v>13</v>
      </c>
      <c r="C117" s="2">
        <v>114</v>
      </c>
      <c r="D117" s="3" t="s">
        <v>166</v>
      </c>
      <c r="E117" s="3" t="s">
        <v>33</v>
      </c>
      <c r="F117" s="3" t="s">
        <v>54</v>
      </c>
      <c r="G117" s="4">
        <v>0</v>
      </c>
      <c r="H117" s="2"/>
      <c r="I117" s="2"/>
      <c r="J117" s="5">
        <v>25</v>
      </c>
      <c r="K117" s="5">
        <v>125</v>
      </c>
    </row>
    <row r="118" spans="1:11" x14ac:dyDescent="0.25">
      <c r="A118" s="2" t="s">
        <v>20</v>
      </c>
      <c r="B118" s="2">
        <v>20</v>
      </c>
      <c r="C118" s="2">
        <v>5</v>
      </c>
      <c r="D118" s="3" t="s">
        <v>167</v>
      </c>
      <c r="E118" s="3" t="s">
        <v>24</v>
      </c>
      <c r="F118" s="3" t="s">
        <v>130</v>
      </c>
      <c r="G118" s="4">
        <v>0</v>
      </c>
      <c r="H118" s="2"/>
      <c r="I118" s="2"/>
      <c r="J118" s="5">
        <v>25</v>
      </c>
      <c r="K118" s="5">
        <v>125</v>
      </c>
    </row>
    <row r="119" spans="1:11" x14ac:dyDescent="0.25">
      <c r="A119" s="2" t="s">
        <v>20</v>
      </c>
      <c r="B119" s="2">
        <v>12</v>
      </c>
      <c r="C119" s="2">
        <v>54</v>
      </c>
      <c r="D119" s="13" t="s">
        <v>168</v>
      </c>
      <c r="E119" s="3" t="s">
        <v>44</v>
      </c>
      <c r="F119" s="3" t="s">
        <v>70</v>
      </c>
      <c r="G119" s="4">
        <v>0</v>
      </c>
      <c r="H119" s="2"/>
      <c r="I119" s="2"/>
      <c r="J119" s="5">
        <v>25</v>
      </c>
      <c r="K119" s="5">
        <v>125</v>
      </c>
    </row>
    <row r="120" spans="1:11" x14ac:dyDescent="0.25">
      <c r="A120" s="2" t="s">
        <v>20</v>
      </c>
      <c r="B120" s="2">
        <v>25</v>
      </c>
      <c r="C120" s="2">
        <v>61</v>
      </c>
      <c r="D120" s="3" t="s">
        <v>169</v>
      </c>
      <c r="E120" s="3" t="s">
        <v>19</v>
      </c>
      <c r="F120" s="3" t="s">
        <v>27</v>
      </c>
      <c r="G120" s="4">
        <v>0</v>
      </c>
      <c r="H120" s="2"/>
      <c r="I120" s="2"/>
      <c r="J120" s="5">
        <v>25</v>
      </c>
      <c r="K120" s="5">
        <v>125</v>
      </c>
    </row>
    <row r="121" spans="1:11" x14ac:dyDescent="0.25">
      <c r="A121" s="2" t="s">
        <v>20</v>
      </c>
      <c r="B121" s="2">
        <v>8</v>
      </c>
      <c r="C121" s="2">
        <v>74</v>
      </c>
      <c r="D121" s="3" t="s">
        <v>170</v>
      </c>
      <c r="E121" s="3" t="s">
        <v>44</v>
      </c>
      <c r="F121" s="3" t="s">
        <v>52</v>
      </c>
      <c r="G121" s="4">
        <v>0</v>
      </c>
      <c r="H121" s="2"/>
      <c r="I121" s="2"/>
      <c r="J121" s="5">
        <v>25</v>
      </c>
      <c r="K121" s="5">
        <v>125</v>
      </c>
    </row>
    <row r="122" spans="1:11" x14ac:dyDescent="0.25">
      <c r="A122" s="2" t="s">
        <v>20</v>
      </c>
      <c r="B122" s="2">
        <v>26</v>
      </c>
      <c r="C122" s="2">
        <v>86</v>
      </c>
      <c r="D122" s="3" t="s">
        <v>171</v>
      </c>
      <c r="E122" s="3" t="s">
        <v>13</v>
      </c>
      <c r="F122" s="3" t="s">
        <v>42</v>
      </c>
      <c r="G122" s="4">
        <v>0</v>
      </c>
      <c r="H122" s="2"/>
      <c r="I122" s="2"/>
      <c r="J122" s="5">
        <v>25</v>
      </c>
      <c r="K122" s="5">
        <v>125</v>
      </c>
    </row>
    <row r="123" spans="1:11" x14ac:dyDescent="0.25">
      <c r="A123" s="2" t="s">
        <v>20</v>
      </c>
      <c r="B123" s="2">
        <v>13</v>
      </c>
      <c r="C123" s="2">
        <v>115</v>
      </c>
      <c r="D123" s="3" t="s">
        <v>172</v>
      </c>
      <c r="E123" s="3" t="s">
        <v>33</v>
      </c>
      <c r="F123" s="3" t="s">
        <v>54</v>
      </c>
      <c r="G123" s="4">
        <v>0</v>
      </c>
      <c r="H123" s="2"/>
      <c r="I123" s="2"/>
      <c r="J123" s="5">
        <v>25</v>
      </c>
      <c r="K123" s="5">
        <v>125</v>
      </c>
    </row>
    <row r="124" spans="1:11" x14ac:dyDescent="0.25">
      <c r="A124" s="2" t="s">
        <v>20</v>
      </c>
      <c r="B124" s="2">
        <v>14</v>
      </c>
      <c r="C124" s="2">
        <v>125</v>
      </c>
      <c r="D124" s="3" t="s">
        <v>173</v>
      </c>
      <c r="E124" s="3" t="s">
        <v>61</v>
      </c>
      <c r="F124" s="3" t="s">
        <v>76</v>
      </c>
      <c r="G124" s="4">
        <v>0</v>
      </c>
      <c r="H124" s="2"/>
      <c r="I124" s="2"/>
      <c r="J124" s="5">
        <v>25</v>
      </c>
      <c r="K124" s="5">
        <v>125</v>
      </c>
    </row>
    <row r="125" spans="1:11" x14ac:dyDescent="0.25">
      <c r="A125" s="2" t="s">
        <v>22</v>
      </c>
      <c r="B125" s="2">
        <v>9</v>
      </c>
      <c r="C125" s="2">
        <v>91</v>
      </c>
      <c r="D125" s="3" t="s">
        <v>174</v>
      </c>
      <c r="E125" s="3" t="s">
        <v>13</v>
      </c>
      <c r="F125" s="3" t="s">
        <v>95</v>
      </c>
      <c r="G125" s="4">
        <v>0</v>
      </c>
      <c r="H125" s="2"/>
      <c r="I125" s="2"/>
      <c r="J125" s="5">
        <v>25</v>
      </c>
      <c r="K125" s="5">
        <v>125</v>
      </c>
    </row>
    <row r="126" spans="1:11" x14ac:dyDescent="0.25">
      <c r="A126" s="2" t="s">
        <v>22</v>
      </c>
      <c r="B126" s="2">
        <v>4</v>
      </c>
      <c r="C126" s="2">
        <v>101</v>
      </c>
      <c r="D126" s="3" t="s">
        <v>175</v>
      </c>
      <c r="E126" s="3" t="s">
        <v>13</v>
      </c>
      <c r="F126" s="3" t="s">
        <v>14</v>
      </c>
      <c r="G126" s="4">
        <v>0</v>
      </c>
      <c r="H126" s="2"/>
      <c r="I126" s="2"/>
      <c r="J126" s="5">
        <v>25</v>
      </c>
      <c r="K126" s="5">
        <v>125</v>
      </c>
    </row>
    <row r="127" spans="1:11" x14ac:dyDescent="0.25">
      <c r="A127" s="2" t="s">
        <v>22</v>
      </c>
      <c r="B127" s="2">
        <v>22</v>
      </c>
      <c r="C127" s="2">
        <v>106</v>
      </c>
      <c r="D127" s="3" t="s">
        <v>176</v>
      </c>
      <c r="E127" s="3" t="s">
        <v>13</v>
      </c>
      <c r="F127" s="3" t="s">
        <v>74</v>
      </c>
      <c r="G127" s="4">
        <v>0</v>
      </c>
      <c r="H127" s="2"/>
      <c r="I127" s="2"/>
      <c r="J127" s="5">
        <v>25</v>
      </c>
      <c r="K127" s="5">
        <v>125</v>
      </c>
    </row>
    <row r="128" spans="1:11" x14ac:dyDescent="0.25">
      <c r="A128" s="2" t="s">
        <v>22</v>
      </c>
      <c r="B128" s="2">
        <v>3</v>
      </c>
      <c r="C128" s="2">
        <v>118</v>
      </c>
      <c r="D128" s="3" t="s">
        <v>177</v>
      </c>
      <c r="E128" s="3" t="s">
        <v>61</v>
      </c>
      <c r="F128" s="3" t="s">
        <v>103</v>
      </c>
      <c r="G128" s="4">
        <v>0</v>
      </c>
      <c r="H128" s="2"/>
      <c r="I128" s="2"/>
      <c r="J128" s="5">
        <v>25</v>
      </c>
      <c r="K128" s="5">
        <v>125</v>
      </c>
    </row>
    <row r="129" spans="1:11" x14ac:dyDescent="0.25">
      <c r="A129" s="2" t="s">
        <v>22</v>
      </c>
      <c r="B129" s="2">
        <v>14</v>
      </c>
      <c r="C129" s="2">
        <v>121</v>
      </c>
      <c r="D129" s="3" t="s">
        <v>178</v>
      </c>
      <c r="E129" s="3" t="s">
        <v>61</v>
      </c>
      <c r="F129" s="3" t="s">
        <v>76</v>
      </c>
      <c r="G129" s="4">
        <v>0</v>
      </c>
      <c r="H129" s="2"/>
      <c r="I129" s="2"/>
      <c r="J129" s="5">
        <v>25</v>
      </c>
      <c r="K129" s="5">
        <v>125</v>
      </c>
    </row>
    <row r="130" spans="1:11" x14ac:dyDescent="0.25">
      <c r="A130" s="2" t="s">
        <v>22</v>
      </c>
      <c r="B130" s="2">
        <v>6</v>
      </c>
      <c r="C130" s="2">
        <v>172</v>
      </c>
      <c r="D130" s="3" t="s">
        <v>179</v>
      </c>
      <c r="E130" s="3" t="s">
        <v>37</v>
      </c>
      <c r="F130" s="3"/>
      <c r="G130" s="4">
        <v>0</v>
      </c>
      <c r="H130" s="2"/>
      <c r="I130" s="2"/>
      <c r="J130" s="5">
        <v>25</v>
      </c>
      <c r="K130" s="5">
        <v>125</v>
      </c>
    </row>
    <row r="131" spans="1:11" x14ac:dyDescent="0.25">
      <c r="A131" s="2" t="s">
        <v>17</v>
      </c>
      <c r="B131" s="2">
        <v>28</v>
      </c>
      <c r="C131" s="2">
        <v>47</v>
      </c>
      <c r="D131" s="3" t="s">
        <v>180</v>
      </c>
      <c r="E131" s="3" t="s">
        <v>37</v>
      </c>
      <c r="F131" s="3" t="s">
        <v>56</v>
      </c>
      <c r="G131" s="4">
        <v>0</v>
      </c>
      <c r="H131" s="5"/>
      <c r="I131" s="2"/>
      <c r="J131" s="5">
        <v>25</v>
      </c>
      <c r="K131" s="5">
        <v>125</v>
      </c>
    </row>
    <row r="132" spans="1:11" x14ac:dyDescent="0.25">
      <c r="A132" s="2" t="s">
        <v>17</v>
      </c>
      <c r="B132" s="2">
        <v>2</v>
      </c>
      <c r="C132" s="2">
        <v>77</v>
      </c>
      <c r="D132" s="3" t="s">
        <v>181</v>
      </c>
      <c r="E132" s="3" t="s">
        <v>44</v>
      </c>
      <c r="F132" s="3" t="s">
        <v>48</v>
      </c>
      <c r="G132" s="4">
        <v>0</v>
      </c>
      <c r="H132" s="2"/>
      <c r="I132" s="2"/>
      <c r="J132" s="5">
        <v>25</v>
      </c>
      <c r="K132" s="5">
        <v>125</v>
      </c>
    </row>
    <row r="133" spans="1:11" x14ac:dyDescent="0.25">
      <c r="A133" s="2" t="s">
        <v>17</v>
      </c>
      <c r="B133" s="2">
        <v>15</v>
      </c>
      <c r="C133" s="2">
        <v>83</v>
      </c>
      <c r="D133" s="3" t="s">
        <v>182</v>
      </c>
      <c r="E133" s="3" t="s">
        <v>44</v>
      </c>
      <c r="F133" s="3" t="s">
        <v>45</v>
      </c>
      <c r="G133" s="4">
        <v>0</v>
      </c>
      <c r="H133" s="2"/>
      <c r="I133" s="2"/>
      <c r="J133" s="5">
        <v>25</v>
      </c>
      <c r="K133" s="5">
        <v>125</v>
      </c>
    </row>
    <row r="134" spans="1:11" x14ac:dyDescent="0.25">
      <c r="A134" s="2" t="s">
        <v>17</v>
      </c>
      <c r="B134" s="2">
        <v>26</v>
      </c>
      <c r="C134" s="2">
        <v>89</v>
      </c>
      <c r="D134" s="3" t="s">
        <v>183</v>
      </c>
      <c r="E134" s="3" t="s">
        <v>13</v>
      </c>
      <c r="F134" s="3" t="s">
        <v>42</v>
      </c>
      <c r="G134" s="4">
        <v>0</v>
      </c>
      <c r="H134" s="2"/>
      <c r="I134" s="2"/>
      <c r="J134" s="5">
        <v>25</v>
      </c>
      <c r="K134" s="5">
        <v>125</v>
      </c>
    </row>
    <row r="135" spans="1:11" x14ac:dyDescent="0.25">
      <c r="A135" s="2" t="s">
        <v>17</v>
      </c>
      <c r="B135" s="2">
        <v>3</v>
      </c>
      <c r="C135" s="2">
        <v>117</v>
      </c>
      <c r="D135" s="3" t="s">
        <v>184</v>
      </c>
      <c r="E135" s="3" t="s">
        <v>61</v>
      </c>
      <c r="F135" s="3" t="s">
        <v>103</v>
      </c>
      <c r="G135" s="2">
        <v>0</v>
      </c>
      <c r="H135" s="2"/>
      <c r="I135" s="2"/>
      <c r="J135" s="5">
        <v>25</v>
      </c>
      <c r="K135" s="5">
        <v>125</v>
      </c>
    </row>
    <row r="136" spans="1:11" x14ac:dyDescent="0.25">
      <c r="A136" s="2" t="s">
        <v>17</v>
      </c>
      <c r="B136" s="2">
        <v>6</v>
      </c>
      <c r="C136" s="2">
        <v>146</v>
      </c>
      <c r="D136" s="6" t="s">
        <v>185</v>
      </c>
      <c r="E136" s="3" t="s">
        <v>24</v>
      </c>
      <c r="F136" s="3"/>
      <c r="G136" s="4">
        <v>0</v>
      </c>
      <c r="H136" s="2"/>
      <c r="I136" s="2"/>
      <c r="J136" s="5">
        <v>25</v>
      </c>
      <c r="K136" s="5">
        <v>125</v>
      </c>
    </row>
    <row r="137" spans="1:11" x14ac:dyDescent="0.25">
      <c r="A137" s="2" t="s">
        <v>11</v>
      </c>
      <c r="B137" s="2">
        <v>23</v>
      </c>
      <c r="C137" s="2">
        <v>23</v>
      </c>
      <c r="D137" s="3" t="s">
        <v>186</v>
      </c>
      <c r="E137" s="3" t="s">
        <v>24</v>
      </c>
      <c r="F137" s="3" t="s">
        <v>87</v>
      </c>
      <c r="G137" s="4">
        <v>0</v>
      </c>
      <c r="H137" s="2"/>
      <c r="I137" s="2"/>
      <c r="J137" s="5">
        <v>25</v>
      </c>
      <c r="K137" s="5">
        <v>125</v>
      </c>
    </row>
    <row r="138" spans="1:11" x14ac:dyDescent="0.25">
      <c r="A138" s="2" t="s">
        <v>11</v>
      </c>
      <c r="B138" s="2">
        <v>24</v>
      </c>
      <c r="C138" s="2">
        <v>33</v>
      </c>
      <c r="D138" s="3" t="s">
        <v>187</v>
      </c>
      <c r="E138" s="3" t="s">
        <v>37</v>
      </c>
      <c r="F138" s="3" t="s">
        <v>38</v>
      </c>
      <c r="G138" s="4">
        <v>0</v>
      </c>
      <c r="H138" s="5"/>
      <c r="I138" s="2"/>
      <c r="J138" s="5">
        <v>25</v>
      </c>
      <c r="K138" s="5">
        <v>125</v>
      </c>
    </row>
    <row r="139" spans="1:11" x14ac:dyDescent="0.25">
      <c r="A139" s="2" t="s">
        <v>11</v>
      </c>
      <c r="B139" s="2">
        <v>7</v>
      </c>
      <c r="C139" s="2">
        <v>57</v>
      </c>
      <c r="D139" s="3" t="s">
        <v>188</v>
      </c>
      <c r="E139" s="3" t="s">
        <v>19</v>
      </c>
      <c r="F139" s="3" t="s">
        <v>128</v>
      </c>
      <c r="G139" s="4">
        <v>0</v>
      </c>
      <c r="H139" s="2"/>
      <c r="I139" s="2"/>
      <c r="J139" s="5">
        <v>25</v>
      </c>
      <c r="K139" s="5">
        <v>125</v>
      </c>
    </row>
    <row r="140" spans="1:11" x14ac:dyDescent="0.25">
      <c r="A140" s="2" t="s">
        <v>11</v>
      </c>
      <c r="B140" s="2">
        <v>9</v>
      </c>
      <c r="C140" s="2">
        <v>93</v>
      </c>
      <c r="D140" s="3" t="s">
        <v>189</v>
      </c>
      <c r="E140" s="3" t="s">
        <v>13</v>
      </c>
      <c r="F140" s="3" t="s">
        <v>95</v>
      </c>
      <c r="G140" s="4">
        <v>0</v>
      </c>
      <c r="H140" s="2"/>
      <c r="I140" s="2"/>
      <c r="J140" s="5">
        <v>25</v>
      </c>
      <c r="K140" s="5">
        <v>125</v>
      </c>
    </row>
    <row r="141" spans="1:11" x14ac:dyDescent="0.25">
      <c r="A141" s="2" t="s">
        <v>11</v>
      </c>
      <c r="B141" s="2">
        <v>18</v>
      </c>
      <c r="C141" s="2">
        <v>98</v>
      </c>
      <c r="D141" s="3" t="s">
        <v>190</v>
      </c>
      <c r="E141" s="3" t="s">
        <v>13</v>
      </c>
      <c r="F141" s="3" t="s">
        <v>93</v>
      </c>
      <c r="G141" s="4">
        <v>0</v>
      </c>
      <c r="H141" s="2"/>
      <c r="I141" s="2"/>
      <c r="J141" s="5">
        <v>25</v>
      </c>
      <c r="K141" s="5">
        <v>125</v>
      </c>
    </row>
    <row r="142" spans="1:11" x14ac:dyDescent="0.25">
      <c r="A142" s="2" t="s">
        <v>11</v>
      </c>
      <c r="B142" s="2">
        <v>22</v>
      </c>
      <c r="C142" s="2">
        <v>108</v>
      </c>
      <c r="D142" s="3" t="s">
        <v>191</v>
      </c>
      <c r="E142" s="3" t="s">
        <v>13</v>
      </c>
      <c r="F142" s="3" t="s">
        <v>74</v>
      </c>
      <c r="G142" s="4">
        <v>0</v>
      </c>
      <c r="H142" s="2"/>
      <c r="I142" s="2"/>
      <c r="J142" s="5">
        <v>25</v>
      </c>
      <c r="K142" s="5">
        <v>125</v>
      </c>
    </row>
    <row r="143" spans="1:11" x14ac:dyDescent="0.25">
      <c r="A143" s="7" t="s">
        <v>11</v>
      </c>
      <c r="B143" s="7">
        <v>6</v>
      </c>
      <c r="C143" s="7">
        <v>175</v>
      </c>
      <c r="D143" s="8" t="s">
        <v>192</v>
      </c>
      <c r="E143" s="9" t="s">
        <v>61</v>
      </c>
      <c r="F143" s="10"/>
      <c r="G143" s="4">
        <v>0</v>
      </c>
      <c r="H143" s="2"/>
      <c r="I143" s="2"/>
      <c r="J143" s="5">
        <v>25</v>
      </c>
      <c r="K143" s="5">
        <v>125</v>
      </c>
    </row>
    <row r="144" spans="1:11" x14ac:dyDescent="0.25">
      <c r="A144" s="7" t="s">
        <v>11</v>
      </c>
      <c r="B144" s="7">
        <v>17</v>
      </c>
      <c r="C144" s="7">
        <v>177</v>
      </c>
      <c r="D144" s="8" t="s">
        <v>193</v>
      </c>
      <c r="E144" s="9" t="s">
        <v>33</v>
      </c>
      <c r="F144" s="10"/>
      <c r="G144" s="4">
        <v>0</v>
      </c>
      <c r="H144" s="4"/>
      <c r="I144" s="4"/>
      <c r="J144" s="5">
        <v>25</v>
      </c>
      <c r="K144" s="5">
        <v>125</v>
      </c>
    </row>
    <row r="145" spans="1:11" x14ac:dyDescent="0.25">
      <c r="A145" s="14" t="s">
        <v>15</v>
      </c>
      <c r="B145" s="14">
        <v>16</v>
      </c>
      <c r="C145" s="15">
        <v>11</v>
      </c>
      <c r="D145" s="16" t="s">
        <v>194</v>
      </c>
      <c r="E145" s="16" t="s">
        <v>24</v>
      </c>
      <c r="F145" s="17" t="s">
        <v>65</v>
      </c>
      <c r="G145" s="18">
        <v>-999</v>
      </c>
      <c r="H145" s="19"/>
      <c r="I145" s="19"/>
      <c r="J145" s="20">
        <v>41</v>
      </c>
      <c r="K145" s="20">
        <v>999</v>
      </c>
    </row>
    <row r="146" spans="1:11" x14ac:dyDescent="0.25">
      <c r="A146" s="2" t="s">
        <v>15</v>
      </c>
      <c r="B146" s="2">
        <v>34</v>
      </c>
      <c r="C146" s="21">
        <v>28</v>
      </c>
      <c r="D146" s="3" t="s">
        <v>195</v>
      </c>
      <c r="E146" s="3" t="s">
        <v>24</v>
      </c>
      <c r="F146" s="22" t="s">
        <v>109</v>
      </c>
      <c r="G146" s="18">
        <v>-999</v>
      </c>
      <c r="H146" s="19"/>
      <c r="I146" s="19"/>
      <c r="J146" s="20">
        <v>41</v>
      </c>
      <c r="K146" s="20">
        <v>999</v>
      </c>
    </row>
    <row r="147" spans="1:11" x14ac:dyDescent="0.25">
      <c r="A147" s="2" t="s">
        <v>15</v>
      </c>
      <c r="B147" s="2">
        <v>17</v>
      </c>
      <c r="C147" s="21">
        <v>39</v>
      </c>
      <c r="D147" s="3" t="s">
        <v>196</v>
      </c>
      <c r="E147" s="3" t="s">
        <v>37</v>
      </c>
      <c r="F147" s="22" t="s">
        <v>117</v>
      </c>
      <c r="G147" s="18">
        <v>-999</v>
      </c>
      <c r="H147" s="23"/>
      <c r="I147" s="23"/>
      <c r="J147" s="20">
        <v>41</v>
      </c>
      <c r="K147" s="20">
        <v>999</v>
      </c>
    </row>
    <row r="148" spans="1:11" x14ac:dyDescent="0.25">
      <c r="A148" s="2" t="s">
        <v>15</v>
      </c>
      <c r="B148" s="2">
        <v>35</v>
      </c>
      <c r="C148" s="21">
        <v>99</v>
      </c>
      <c r="D148" s="3" t="s">
        <v>197</v>
      </c>
      <c r="E148" s="3" t="s">
        <v>13</v>
      </c>
      <c r="F148" s="22" t="s">
        <v>93</v>
      </c>
      <c r="G148" s="18">
        <v>-999</v>
      </c>
      <c r="H148" s="19"/>
      <c r="I148" s="19"/>
      <c r="J148" s="20">
        <v>41</v>
      </c>
      <c r="K148" s="20">
        <v>999</v>
      </c>
    </row>
    <row r="149" spans="1:11" x14ac:dyDescent="0.25">
      <c r="A149" s="2" t="s">
        <v>15</v>
      </c>
      <c r="B149" s="2">
        <v>36</v>
      </c>
      <c r="C149" s="21">
        <v>129</v>
      </c>
      <c r="D149" s="3" t="s">
        <v>198</v>
      </c>
      <c r="E149" s="3" t="s">
        <v>61</v>
      </c>
      <c r="F149" s="22" t="s">
        <v>62</v>
      </c>
      <c r="G149" s="18">
        <v>-999</v>
      </c>
      <c r="H149" s="19"/>
      <c r="I149" s="19"/>
      <c r="J149" s="20">
        <v>41</v>
      </c>
      <c r="K149" s="20">
        <v>999</v>
      </c>
    </row>
    <row r="150" spans="1:11" x14ac:dyDescent="0.25">
      <c r="A150" s="2" t="s">
        <v>15</v>
      </c>
      <c r="B150" s="2">
        <v>1</v>
      </c>
      <c r="C150" s="21">
        <v>131</v>
      </c>
      <c r="D150" s="3" t="s">
        <v>199</v>
      </c>
      <c r="E150" s="3" t="s">
        <v>200</v>
      </c>
      <c r="F150" s="22" t="s">
        <v>201</v>
      </c>
      <c r="G150" s="18">
        <v>-999</v>
      </c>
      <c r="H150" s="23"/>
      <c r="I150" s="23"/>
      <c r="J150" s="20">
        <v>41</v>
      </c>
      <c r="K150" s="20">
        <v>999</v>
      </c>
    </row>
    <row r="151" spans="1:11" x14ac:dyDescent="0.25">
      <c r="A151" s="2" t="s">
        <v>15</v>
      </c>
      <c r="B151" s="2">
        <v>30</v>
      </c>
      <c r="C151" s="21">
        <v>139</v>
      </c>
      <c r="D151" s="3" t="s">
        <v>202</v>
      </c>
      <c r="E151" s="3" t="s">
        <v>24</v>
      </c>
      <c r="F151" s="22" t="s">
        <v>25</v>
      </c>
      <c r="G151" s="18">
        <v>-999</v>
      </c>
      <c r="H151" s="19"/>
      <c r="I151" s="19"/>
      <c r="J151" s="20">
        <v>41</v>
      </c>
      <c r="K151" s="20">
        <v>999</v>
      </c>
    </row>
    <row r="152" spans="1:11" x14ac:dyDescent="0.25">
      <c r="A152" s="2" t="s">
        <v>15</v>
      </c>
      <c r="B152" s="2">
        <v>34</v>
      </c>
      <c r="C152" s="21">
        <v>161</v>
      </c>
      <c r="D152" s="6" t="s">
        <v>203</v>
      </c>
      <c r="E152" s="3" t="s">
        <v>44</v>
      </c>
      <c r="F152" s="22"/>
      <c r="G152" s="18">
        <v>-999</v>
      </c>
      <c r="H152" s="19"/>
      <c r="I152" s="19"/>
      <c r="J152" s="20">
        <v>41</v>
      </c>
      <c r="K152" s="20">
        <v>999</v>
      </c>
    </row>
    <row r="153" spans="1:11" x14ac:dyDescent="0.25">
      <c r="A153" s="2" t="s">
        <v>15</v>
      </c>
      <c r="B153" s="2">
        <v>35</v>
      </c>
      <c r="C153" s="21">
        <v>167</v>
      </c>
      <c r="D153" s="6" t="s">
        <v>204</v>
      </c>
      <c r="E153" s="3" t="s">
        <v>13</v>
      </c>
      <c r="F153" s="22"/>
      <c r="G153" s="18">
        <v>-999</v>
      </c>
      <c r="H153" s="18"/>
      <c r="I153" s="18"/>
      <c r="J153" s="20">
        <v>41</v>
      </c>
      <c r="K153" s="20">
        <v>999</v>
      </c>
    </row>
    <row r="154" spans="1:11" x14ac:dyDescent="0.25">
      <c r="A154" s="2" t="s">
        <v>15</v>
      </c>
      <c r="B154" s="2">
        <v>32</v>
      </c>
      <c r="C154" s="21">
        <v>173</v>
      </c>
      <c r="D154" s="6" t="s">
        <v>205</v>
      </c>
      <c r="E154" s="3" t="s">
        <v>44</v>
      </c>
      <c r="F154" s="22"/>
      <c r="G154" s="18">
        <v>-999</v>
      </c>
      <c r="H154" s="20"/>
      <c r="I154" s="19"/>
      <c r="J154" s="20">
        <v>41</v>
      </c>
      <c r="K154" s="20">
        <v>999</v>
      </c>
    </row>
    <row r="155" spans="1:11" x14ac:dyDescent="0.25">
      <c r="A155" s="2" t="s">
        <v>20</v>
      </c>
      <c r="B155" s="2">
        <v>28</v>
      </c>
      <c r="C155" s="21">
        <v>49</v>
      </c>
      <c r="D155" s="3" t="s">
        <v>206</v>
      </c>
      <c r="E155" s="3" t="s">
        <v>37</v>
      </c>
      <c r="F155" s="22" t="s">
        <v>56</v>
      </c>
      <c r="G155" s="18">
        <v>-999</v>
      </c>
      <c r="H155" s="20"/>
      <c r="I155" s="19"/>
      <c r="J155" s="20">
        <v>41</v>
      </c>
      <c r="K155" s="20">
        <v>999</v>
      </c>
    </row>
    <row r="156" spans="1:11" x14ac:dyDescent="0.25">
      <c r="A156" s="2" t="s">
        <v>20</v>
      </c>
      <c r="B156" s="2">
        <v>35</v>
      </c>
      <c r="C156" s="21">
        <v>67</v>
      </c>
      <c r="D156" s="3" t="s">
        <v>207</v>
      </c>
      <c r="E156" s="3" t="s">
        <v>98</v>
      </c>
      <c r="F156" s="22" t="s">
        <v>99</v>
      </c>
      <c r="G156" s="18">
        <v>-999</v>
      </c>
      <c r="H156" s="19"/>
      <c r="I156" s="19"/>
      <c r="J156" s="20">
        <v>41</v>
      </c>
      <c r="K156" s="20">
        <v>999</v>
      </c>
    </row>
    <row r="157" spans="1:11" x14ac:dyDescent="0.25">
      <c r="A157" s="2" t="s">
        <v>20</v>
      </c>
      <c r="B157" s="2">
        <v>1</v>
      </c>
      <c r="C157" s="21">
        <v>132</v>
      </c>
      <c r="D157" s="3" t="s">
        <v>208</v>
      </c>
      <c r="E157" s="3" t="s">
        <v>200</v>
      </c>
      <c r="F157" s="22" t="s">
        <v>201</v>
      </c>
      <c r="G157" s="18">
        <v>-999</v>
      </c>
      <c r="H157" s="19"/>
      <c r="I157" s="19"/>
      <c r="J157" s="20">
        <v>41</v>
      </c>
      <c r="K157" s="20">
        <v>999</v>
      </c>
    </row>
    <row r="158" spans="1:11" x14ac:dyDescent="0.25">
      <c r="A158" s="2" t="s">
        <v>20</v>
      </c>
      <c r="B158" s="2">
        <v>33</v>
      </c>
      <c r="C158" s="21">
        <v>142</v>
      </c>
      <c r="D158" s="6" t="s">
        <v>209</v>
      </c>
      <c r="E158" s="3" t="s">
        <v>44</v>
      </c>
      <c r="F158" s="22"/>
      <c r="G158" s="18">
        <v>-999</v>
      </c>
      <c r="H158" s="19"/>
      <c r="I158" s="19"/>
      <c r="J158" s="20">
        <v>41</v>
      </c>
      <c r="K158" s="20">
        <v>999</v>
      </c>
    </row>
    <row r="159" spans="1:11" x14ac:dyDescent="0.25">
      <c r="A159" s="2" t="s">
        <v>20</v>
      </c>
      <c r="B159" s="2">
        <v>34</v>
      </c>
      <c r="C159" s="21">
        <v>163</v>
      </c>
      <c r="D159" s="6" t="s">
        <v>210</v>
      </c>
      <c r="E159" s="3" t="s">
        <v>13</v>
      </c>
      <c r="F159" s="22"/>
      <c r="G159" s="18">
        <v>-999</v>
      </c>
      <c r="H159" s="23"/>
      <c r="I159" s="23"/>
      <c r="J159" s="20">
        <v>41</v>
      </c>
      <c r="K159" s="20">
        <v>999</v>
      </c>
    </row>
    <row r="160" spans="1:11" x14ac:dyDescent="0.25">
      <c r="A160" s="2" t="s">
        <v>20</v>
      </c>
      <c r="B160" s="2">
        <v>35</v>
      </c>
      <c r="C160" s="21">
        <v>168</v>
      </c>
      <c r="D160" s="6" t="s">
        <v>211</v>
      </c>
      <c r="E160" s="3" t="s">
        <v>13</v>
      </c>
      <c r="F160" s="22"/>
      <c r="G160" s="18">
        <v>-999</v>
      </c>
      <c r="H160" s="19"/>
      <c r="I160" s="19"/>
      <c r="J160" s="20">
        <v>41</v>
      </c>
      <c r="K160" s="20">
        <v>999</v>
      </c>
    </row>
    <row r="161" spans="1:11" x14ac:dyDescent="0.25">
      <c r="A161" s="2" t="s">
        <v>22</v>
      </c>
      <c r="B161" s="2">
        <v>16</v>
      </c>
      <c r="C161" s="21">
        <v>14</v>
      </c>
      <c r="D161" s="3" t="s">
        <v>212</v>
      </c>
      <c r="E161" s="3" t="s">
        <v>24</v>
      </c>
      <c r="F161" s="22" t="s">
        <v>65</v>
      </c>
      <c r="G161" s="18">
        <v>-999</v>
      </c>
      <c r="H161" s="19"/>
      <c r="I161" s="19"/>
      <c r="J161" s="20">
        <v>41</v>
      </c>
      <c r="K161" s="20">
        <v>999</v>
      </c>
    </row>
    <row r="162" spans="1:11" x14ac:dyDescent="0.25">
      <c r="A162" s="2" t="s">
        <v>22</v>
      </c>
      <c r="B162" s="2">
        <v>37</v>
      </c>
      <c r="C162" s="21">
        <v>26</v>
      </c>
      <c r="D162" s="3" t="s">
        <v>213</v>
      </c>
      <c r="E162" s="3" t="s">
        <v>24</v>
      </c>
      <c r="F162" s="22" t="s">
        <v>109</v>
      </c>
      <c r="G162" s="18">
        <v>-999</v>
      </c>
      <c r="H162" s="19"/>
      <c r="I162" s="19"/>
      <c r="J162" s="20">
        <v>41</v>
      </c>
      <c r="K162" s="20">
        <v>999</v>
      </c>
    </row>
    <row r="163" spans="1:11" x14ac:dyDescent="0.25">
      <c r="A163" s="2" t="s">
        <v>22</v>
      </c>
      <c r="B163" s="2">
        <v>1</v>
      </c>
      <c r="C163" s="21">
        <v>133</v>
      </c>
      <c r="D163" s="3" t="s">
        <v>214</v>
      </c>
      <c r="E163" s="3" t="s">
        <v>200</v>
      </c>
      <c r="F163" s="22" t="s">
        <v>201</v>
      </c>
      <c r="G163" s="18">
        <v>-999</v>
      </c>
      <c r="H163" s="19"/>
      <c r="I163" s="19"/>
      <c r="J163" s="20">
        <v>41</v>
      </c>
      <c r="K163" s="20">
        <v>999</v>
      </c>
    </row>
    <row r="164" spans="1:11" x14ac:dyDescent="0.25">
      <c r="A164" s="2" t="s">
        <v>22</v>
      </c>
      <c r="B164" s="2">
        <v>33</v>
      </c>
      <c r="C164" s="19">
        <v>148</v>
      </c>
      <c r="D164" s="24" t="s">
        <v>215</v>
      </c>
      <c r="E164" s="24" t="s">
        <v>61</v>
      </c>
      <c r="F164" s="24"/>
      <c r="G164" s="18">
        <v>-999</v>
      </c>
      <c r="H164" s="23"/>
      <c r="I164" s="23"/>
      <c r="J164" s="20">
        <v>41</v>
      </c>
      <c r="K164" s="20">
        <v>999</v>
      </c>
    </row>
    <row r="165" spans="1:11" x14ac:dyDescent="0.25">
      <c r="A165" s="2" t="s">
        <v>22</v>
      </c>
      <c r="B165" s="2">
        <v>32</v>
      </c>
      <c r="C165" s="21">
        <v>158</v>
      </c>
      <c r="D165" s="6" t="s">
        <v>216</v>
      </c>
      <c r="E165" s="3" t="s">
        <v>19</v>
      </c>
      <c r="F165" s="22"/>
      <c r="G165" s="18">
        <v>-999</v>
      </c>
      <c r="H165" s="19"/>
      <c r="I165" s="19"/>
      <c r="J165" s="20">
        <v>41</v>
      </c>
      <c r="K165" s="20">
        <v>999</v>
      </c>
    </row>
    <row r="166" spans="1:11" x14ac:dyDescent="0.25">
      <c r="A166" s="2" t="s">
        <v>22</v>
      </c>
      <c r="B166" s="2">
        <v>34</v>
      </c>
      <c r="C166" s="21">
        <v>164</v>
      </c>
      <c r="D166" s="6" t="s">
        <v>217</v>
      </c>
      <c r="E166" s="3" t="s">
        <v>13</v>
      </c>
      <c r="F166" s="22"/>
      <c r="G166" s="18">
        <v>-999</v>
      </c>
      <c r="H166" s="19"/>
      <c r="I166" s="19"/>
      <c r="J166" s="20">
        <v>41</v>
      </c>
      <c r="K166" s="20">
        <v>999</v>
      </c>
    </row>
    <row r="167" spans="1:11" x14ac:dyDescent="0.25">
      <c r="A167" s="2" t="s">
        <v>22</v>
      </c>
      <c r="B167" s="2">
        <v>35</v>
      </c>
      <c r="C167" s="21">
        <v>169</v>
      </c>
      <c r="D167" s="6" t="s">
        <v>218</v>
      </c>
      <c r="E167" s="3" t="s">
        <v>13</v>
      </c>
      <c r="F167" s="22"/>
      <c r="G167" s="18">
        <v>-999</v>
      </c>
      <c r="H167" s="25"/>
      <c r="I167" s="19"/>
      <c r="J167" s="20">
        <v>41</v>
      </c>
      <c r="K167" s="20">
        <v>999</v>
      </c>
    </row>
    <row r="168" spans="1:11" x14ac:dyDescent="0.25">
      <c r="A168" s="2" t="s">
        <v>17</v>
      </c>
      <c r="B168" s="2">
        <v>17</v>
      </c>
      <c r="C168" s="21">
        <v>37</v>
      </c>
      <c r="D168" s="3" t="s">
        <v>219</v>
      </c>
      <c r="E168" s="3" t="s">
        <v>37</v>
      </c>
      <c r="F168" s="22" t="s">
        <v>117</v>
      </c>
      <c r="G168" s="18">
        <v>-999</v>
      </c>
      <c r="H168" s="19"/>
      <c r="I168" s="19"/>
      <c r="J168" s="20">
        <v>41</v>
      </c>
      <c r="K168" s="20">
        <v>999</v>
      </c>
    </row>
    <row r="169" spans="1:11" x14ac:dyDescent="0.25">
      <c r="A169" s="2" t="s">
        <v>17</v>
      </c>
      <c r="B169" s="2">
        <v>1</v>
      </c>
      <c r="C169" s="21">
        <v>134</v>
      </c>
      <c r="D169" s="3" t="s">
        <v>220</v>
      </c>
      <c r="E169" s="3" t="s">
        <v>200</v>
      </c>
      <c r="F169" s="22" t="s">
        <v>201</v>
      </c>
      <c r="G169" s="18">
        <v>-999</v>
      </c>
      <c r="H169" s="19"/>
      <c r="I169" s="19"/>
      <c r="J169" s="20">
        <v>41</v>
      </c>
      <c r="K169" s="20">
        <v>999</v>
      </c>
    </row>
    <row r="170" spans="1:11" x14ac:dyDescent="0.25">
      <c r="A170" s="2" t="s">
        <v>17</v>
      </c>
      <c r="B170" s="2">
        <v>30</v>
      </c>
      <c r="C170" s="21">
        <v>137</v>
      </c>
      <c r="D170" s="3" t="s">
        <v>221</v>
      </c>
      <c r="E170" s="3" t="s">
        <v>24</v>
      </c>
      <c r="F170" s="22" t="s">
        <v>25</v>
      </c>
      <c r="G170" s="18">
        <v>-999</v>
      </c>
      <c r="H170" s="20"/>
      <c r="I170" s="19"/>
      <c r="J170" s="20">
        <v>41</v>
      </c>
      <c r="K170" s="20">
        <v>999</v>
      </c>
    </row>
    <row r="171" spans="1:11" x14ac:dyDescent="0.25">
      <c r="A171" s="2" t="s">
        <v>17</v>
      </c>
      <c r="B171" s="2">
        <v>21</v>
      </c>
      <c r="C171" s="21">
        <v>147</v>
      </c>
      <c r="D171" s="6" t="s">
        <v>222</v>
      </c>
      <c r="E171" s="3" t="s">
        <v>24</v>
      </c>
      <c r="F171" s="22"/>
      <c r="G171" s="18">
        <v>-999</v>
      </c>
      <c r="H171" s="19"/>
      <c r="I171" s="19"/>
      <c r="J171" s="20">
        <v>41</v>
      </c>
      <c r="K171" s="20">
        <v>999</v>
      </c>
    </row>
    <row r="172" spans="1:11" x14ac:dyDescent="0.25">
      <c r="A172" s="2" t="s">
        <v>17</v>
      </c>
      <c r="B172" s="2">
        <v>33</v>
      </c>
      <c r="C172" s="21">
        <v>155</v>
      </c>
      <c r="D172" s="6" t="s">
        <v>223</v>
      </c>
      <c r="E172" s="3" t="s">
        <v>13</v>
      </c>
      <c r="F172" s="22"/>
      <c r="G172" s="18">
        <v>-999</v>
      </c>
      <c r="H172" s="23"/>
      <c r="I172" s="23"/>
      <c r="J172" s="20">
        <v>41</v>
      </c>
      <c r="K172" s="20">
        <v>999</v>
      </c>
    </row>
    <row r="173" spans="1:11" x14ac:dyDescent="0.25">
      <c r="A173" s="2" t="s">
        <v>17</v>
      </c>
      <c r="B173" s="2">
        <v>34</v>
      </c>
      <c r="C173" s="2">
        <v>165</v>
      </c>
      <c r="D173" s="6" t="s">
        <v>224</v>
      </c>
      <c r="E173" s="3" t="s">
        <v>13</v>
      </c>
      <c r="F173" s="3"/>
      <c r="G173" s="18">
        <v>-999</v>
      </c>
      <c r="H173" s="19"/>
      <c r="I173" s="19"/>
      <c r="J173" s="20">
        <v>41</v>
      </c>
      <c r="K173" s="20">
        <v>999</v>
      </c>
    </row>
    <row r="174" spans="1:11" x14ac:dyDescent="0.25">
      <c r="A174" s="2" t="s">
        <v>17</v>
      </c>
      <c r="B174" s="2">
        <v>35</v>
      </c>
      <c r="C174" s="2">
        <v>170</v>
      </c>
      <c r="D174" s="6" t="s">
        <v>225</v>
      </c>
      <c r="E174" s="3" t="s">
        <v>13</v>
      </c>
      <c r="F174" s="3"/>
      <c r="G174" s="18">
        <v>-999</v>
      </c>
      <c r="H174" s="19"/>
      <c r="I174" s="19"/>
      <c r="J174" s="20">
        <v>41</v>
      </c>
      <c r="K174" s="20">
        <v>999</v>
      </c>
    </row>
    <row r="175" spans="1:11" x14ac:dyDescent="0.25">
      <c r="A175" s="2" t="s">
        <v>17</v>
      </c>
      <c r="B175" s="2">
        <v>32</v>
      </c>
      <c r="C175" s="2">
        <v>174</v>
      </c>
      <c r="D175" s="6" t="s">
        <v>226</v>
      </c>
      <c r="E175" s="3" t="s">
        <v>44</v>
      </c>
      <c r="F175" s="22"/>
      <c r="G175" s="18">
        <v>-999</v>
      </c>
      <c r="H175" s="20"/>
      <c r="I175" s="19"/>
      <c r="J175" s="20">
        <v>41</v>
      </c>
      <c r="K175" s="20">
        <v>999</v>
      </c>
    </row>
    <row r="176" spans="1:11" x14ac:dyDescent="0.25">
      <c r="A176" s="2" t="s">
        <v>11</v>
      </c>
      <c r="B176" s="2">
        <v>27</v>
      </c>
      <c r="C176" s="2">
        <v>8</v>
      </c>
      <c r="D176" s="3" t="s">
        <v>227</v>
      </c>
      <c r="E176" s="3" t="s">
        <v>24</v>
      </c>
      <c r="F176" s="3" t="s">
        <v>35</v>
      </c>
      <c r="G176" s="18">
        <v>-999</v>
      </c>
      <c r="H176" s="20"/>
      <c r="I176" s="19"/>
      <c r="J176" s="20">
        <v>41</v>
      </c>
      <c r="K176" s="20">
        <v>999</v>
      </c>
    </row>
    <row r="177" spans="1:11" x14ac:dyDescent="0.25">
      <c r="A177" s="2" t="s">
        <v>11</v>
      </c>
      <c r="B177" s="2">
        <v>37</v>
      </c>
      <c r="C177" s="2">
        <v>38</v>
      </c>
      <c r="D177" s="3" t="s">
        <v>228</v>
      </c>
      <c r="E177" s="3" t="s">
        <v>37</v>
      </c>
      <c r="F177" s="3" t="s">
        <v>117</v>
      </c>
      <c r="G177" s="18">
        <v>-999</v>
      </c>
      <c r="H177" s="19"/>
      <c r="I177" s="19"/>
      <c r="J177" s="20">
        <v>41</v>
      </c>
      <c r="K177" s="20">
        <v>999</v>
      </c>
    </row>
    <row r="178" spans="1:11" x14ac:dyDescent="0.25">
      <c r="A178" s="2" t="s">
        <v>11</v>
      </c>
      <c r="B178" s="2">
        <v>14</v>
      </c>
      <c r="C178" s="2">
        <v>123</v>
      </c>
      <c r="D178" s="3" t="s">
        <v>229</v>
      </c>
      <c r="E178" s="3" t="s">
        <v>61</v>
      </c>
      <c r="F178" s="3" t="s">
        <v>76</v>
      </c>
      <c r="G178" s="18">
        <v>-999</v>
      </c>
      <c r="H178" s="19"/>
      <c r="I178" s="19"/>
      <c r="J178" s="20">
        <v>41</v>
      </c>
      <c r="K178" s="20">
        <v>999</v>
      </c>
    </row>
    <row r="179" spans="1:11" x14ac:dyDescent="0.25">
      <c r="A179" s="2" t="s">
        <v>11</v>
      </c>
      <c r="B179" s="2">
        <v>29</v>
      </c>
      <c r="C179" s="2">
        <v>128</v>
      </c>
      <c r="D179" s="3" t="s">
        <v>230</v>
      </c>
      <c r="E179" s="3" t="s">
        <v>61</v>
      </c>
      <c r="F179" s="3" t="s">
        <v>62</v>
      </c>
      <c r="G179" s="18">
        <v>-999</v>
      </c>
      <c r="H179" s="20"/>
      <c r="I179" s="19"/>
      <c r="J179" s="20">
        <v>41</v>
      </c>
      <c r="K179" s="20">
        <v>999</v>
      </c>
    </row>
    <row r="180" spans="1:11" x14ac:dyDescent="0.25">
      <c r="A180" s="2" t="s">
        <v>11</v>
      </c>
      <c r="B180" s="2">
        <v>1</v>
      </c>
      <c r="C180" s="2">
        <v>135</v>
      </c>
      <c r="D180" s="3" t="s">
        <v>231</v>
      </c>
      <c r="E180" s="3" t="s">
        <v>200</v>
      </c>
      <c r="F180" s="3" t="s">
        <v>201</v>
      </c>
      <c r="G180" s="18">
        <v>-999</v>
      </c>
      <c r="H180" s="19"/>
      <c r="I180" s="19"/>
      <c r="J180" s="20">
        <v>41</v>
      </c>
      <c r="K180" s="20">
        <v>999</v>
      </c>
    </row>
    <row r="181" spans="1:11" x14ac:dyDescent="0.25">
      <c r="A181" s="2" t="s">
        <v>11</v>
      </c>
      <c r="B181" s="2">
        <v>34</v>
      </c>
      <c r="C181" s="2">
        <v>166</v>
      </c>
      <c r="D181" s="6" t="s">
        <v>232</v>
      </c>
      <c r="E181" s="3" t="s">
        <v>13</v>
      </c>
      <c r="F181" s="3"/>
      <c r="G181" s="18">
        <v>-999</v>
      </c>
      <c r="H181" s="20"/>
      <c r="I181" s="19"/>
      <c r="J181" s="20">
        <v>41</v>
      </c>
      <c r="K181" s="20">
        <v>999</v>
      </c>
    </row>
    <row r="182" spans="1:11" x14ac:dyDescent="0.25">
      <c r="A182" s="2" t="s">
        <v>11</v>
      </c>
      <c r="B182" s="2">
        <v>35</v>
      </c>
      <c r="C182" s="2">
        <v>171</v>
      </c>
      <c r="D182" s="6" t="s">
        <v>233</v>
      </c>
      <c r="E182" s="3" t="s">
        <v>13</v>
      </c>
      <c r="F182" s="3"/>
      <c r="G182" s="18">
        <v>-999</v>
      </c>
      <c r="H182" s="20"/>
      <c r="I182" s="19"/>
      <c r="J182" s="20">
        <v>41</v>
      </c>
      <c r="K182" s="20">
        <v>999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25" workbookViewId="0">
      <selection activeCell="G144" sqref="G144"/>
    </sheetView>
  </sheetViews>
  <sheetFormatPr defaultRowHeight="15" x14ac:dyDescent="0.25"/>
  <cols>
    <col min="1" max="1" width="27.140625" customWidth="1"/>
    <col min="2" max="2" width="22.5703125" customWidth="1"/>
    <col min="3" max="3" width="9.7109375" customWidth="1"/>
    <col min="4" max="4" width="8.42578125" customWidth="1"/>
  </cols>
  <sheetData>
    <row r="1" spans="1:3" ht="30" thickTop="1" x14ac:dyDescent="0.25">
      <c r="A1" s="28" t="s">
        <v>234</v>
      </c>
      <c r="B1" s="29" t="s">
        <v>235</v>
      </c>
      <c r="C1" s="30" t="s">
        <v>236</v>
      </c>
    </row>
    <row r="2" spans="1:3" x14ac:dyDescent="0.25">
      <c r="A2" s="3" t="s">
        <v>14</v>
      </c>
      <c r="B2" s="4">
        <v>59</v>
      </c>
      <c r="C2" s="4">
        <v>1</v>
      </c>
    </row>
    <row r="3" spans="1:3" x14ac:dyDescent="0.25">
      <c r="A3" s="3" t="s">
        <v>30</v>
      </c>
      <c r="B3" s="4">
        <v>63</v>
      </c>
      <c r="C3" s="4">
        <v>2</v>
      </c>
    </row>
    <row r="4" spans="1:3" x14ac:dyDescent="0.25">
      <c r="A4" s="3" t="s">
        <v>52</v>
      </c>
      <c r="B4" s="4">
        <v>159</v>
      </c>
      <c r="C4" s="4">
        <v>3</v>
      </c>
    </row>
    <row r="5" spans="1:3" x14ac:dyDescent="0.25">
      <c r="A5" s="3" t="s">
        <v>48</v>
      </c>
      <c r="B5" s="4">
        <v>164</v>
      </c>
      <c r="C5" s="4">
        <v>4</v>
      </c>
    </row>
    <row r="6" spans="1:3" x14ac:dyDescent="0.25">
      <c r="A6" s="3" t="s">
        <v>45</v>
      </c>
      <c r="B6" s="4">
        <v>170</v>
      </c>
      <c r="C6" s="4">
        <v>5</v>
      </c>
    </row>
    <row r="7" spans="1:3" x14ac:dyDescent="0.25">
      <c r="A7" s="3" t="s">
        <v>35</v>
      </c>
      <c r="B7" s="4">
        <v>177</v>
      </c>
      <c r="C7" s="4">
        <v>6</v>
      </c>
    </row>
    <row r="8" spans="1:3" x14ac:dyDescent="0.25">
      <c r="A8" s="3" t="s">
        <v>38</v>
      </c>
      <c r="B8" s="4">
        <v>186</v>
      </c>
      <c r="C8" s="4">
        <v>7</v>
      </c>
    </row>
    <row r="9" spans="1:3" x14ac:dyDescent="0.25">
      <c r="A9" s="3" t="s">
        <v>27</v>
      </c>
      <c r="B9" s="4">
        <v>188</v>
      </c>
      <c r="C9" s="4">
        <v>8</v>
      </c>
    </row>
    <row r="10" spans="1:3" x14ac:dyDescent="0.25">
      <c r="A10" s="3" t="s">
        <v>70</v>
      </c>
      <c r="B10" s="4">
        <v>220</v>
      </c>
      <c r="C10" s="4">
        <v>9</v>
      </c>
    </row>
    <row r="11" spans="1:3" x14ac:dyDescent="0.25">
      <c r="A11" s="3" t="s">
        <v>79</v>
      </c>
      <c r="B11" s="4">
        <v>245</v>
      </c>
      <c r="C11" s="4">
        <v>10</v>
      </c>
    </row>
    <row r="12" spans="1:3" x14ac:dyDescent="0.25">
      <c r="A12" s="3" t="s">
        <v>54</v>
      </c>
      <c r="B12" s="4">
        <v>256</v>
      </c>
      <c r="C12" s="4">
        <v>11</v>
      </c>
    </row>
    <row r="13" spans="1:3" x14ac:dyDescent="0.25">
      <c r="A13" s="3" t="s">
        <v>56</v>
      </c>
      <c r="B13" s="4">
        <v>259</v>
      </c>
      <c r="C13" s="4">
        <v>12</v>
      </c>
    </row>
    <row r="14" spans="1:3" x14ac:dyDescent="0.25">
      <c r="A14" s="3" t="s">
        <v>87</v>
      </c>
      <c r="B14" s="4">
        <v>283</v>
      </c>
      <c r="C14" s="4">
        <v>13</v>
      </c>
    </row>
    <row r="15" spans="1:3" x14ac:dyDescent="0.25">
      <c r="A15" s="3" t="s">
        <v>74</v>
      </c>
      <c r="B15" s="4">
        <v>310</v>
      </c>
      <c r="C15" s="4">
        <v>14</v>
      </c>
    </row>
    <row r="16" spans="1:3" x14ac:dyDescent="0.25">
      <c r="A16" s="3" t="s">
        <v>42</v>
      </c>
      <c r="B16" s="4">
        <v>325</v>
      </c>
      <c r="C16" s="4">
        <v>15</v>
      </c>
    </row>
    <row r="17" spans="1:3" x14ac:dyDescent="0.25">
      <c r="A17" s="3" t="s">
        <v>103</v>
      </c>
      <c r="B17" s="4">
        <v>336</v>
      </c>
      <c r="C17" s="4">
        <v>16</v>
      </c>
    </row>
    <row r="18" spans="1:3" x14ac:dyDescent="0.25">
      <c r="A18" s="3" t="s">
        <v>95</v>
      </c>
      <c r="B18" s="4">
        <v>342</v>
      </c>
      <c r="C18" s="4">
        <v>17</v>
      </c>
    </row>
    <row r="19" spans="1:3" x14ac:dyDescent="0.25">
      <c r="A19" s="3" t="s">
        <v>93</v>
      </c>
      <c r="B19" s="4">
        <v>343</v>
      </c>
      <c r="C19" s="4">
        <v>18</v>
      </c>
    </row>
    <row r="20" spans="1:3" x14ac:dyDescent="0.25">
      <c r="A20" s="3" t="s">
        <v>128</v>
      </c>
      <c r="B20" s="4">
        <v>370</v>
      </c>
      <c r="C20" s="4">
        <v>19</v>
      </c>
    </row>
    <row r="21" spans="1:3" x14ac:dyDescent="0.25">
      <c r="A21" s="3" t="s">
        <v>99</v>
      </c>
      <c r="B21" s="4">
        <v>371</v>
      </c>
      <c r="C21" s="4">
        <v>20</v>
      </c>
    </row>
    <row r="22" spans="1:3" x14ac:dyDescent="0.25">
      <c r="A22" s="3" t="s">
        <v>76</v>
      </c>
      <c r="B22" s="4">
        <v>382</v>
      </c>
      <c r="C22" s="4">
        <v>21</v>
      </c>
    </row>
    <row r="23" spans="1:3" x14ac:dyDescent="0.25">
      <c r="A23" s="3" t="s">
        <v>130</v>
      </c>
      <c r="B23" s="4">
        <v>420</v>
      </c>
      <c r="C23" s="4">
        <v>22</v>
      </c>
    </row>
    <row r="24" spans="1:3" x14ac:dyDescent="0.25">
      <c r="A24" s="3" t="s">
        <v>65</v>
      </c>
      <c r="B24" s="4">
        <v>1108</v>
      </c>
      <c r="C24" s="4">
        <v>23</v>
      </c>
    </row>
    <row r="25" spans="1:3" x14ac:dyDescent="0.25">
      <c r="A25" s="3" t="s">
        <v>25</v>
      </c>
      <c r="B25" s="4">
        <v>1120</v>
      </c>
      <c r="C25" s="4">
        <v>24</v>
      </c>
    </row>
    <row r="26" spans="1:3" x14ac:dyDescent="0.25">
      <c r="A26" s="3" t="s">
        <v>62</v>
      </c>
      <c r="B26" s="4">
        <v>1141</v>
      </c>
      <c r="C26" s="4">
        <v>25</v>
      </c>
    </row>
    <row r="27" spans="1:3" x14ac:dyDescent="0.25">
      <c r="A27" s="3" t="s">
        <v>109</v>
      </c>
      <c r="B27" s="4">
        <v>1248</v>
      </c>
      <c r="C27" s="4">
        <v>26</v>
      </c>
    </row>
    <row r="28" spans="1:3" x14ac:dyDescent="0.25">
      <c r="A28" s="3" t="s">
        <v>117</v>
      </c>
      <c r="B28" s="4">
        <v>2145</v>
      </c>
      <c r="C28" s="4">
        <v>27</v>
      </c>
    </row>
    <row r="29" spans="1:3" x14ac:dyDescent="0.25">
      <c r="A29" s="3" t="s">
        <v>201</v>
      </c>
      <c r="B29" s="4">
        <v>3996</v>
      </c>
      <c r="C29" s="4">
        <v>28</v>
      </c>
    </row>
    <row r="30" spans="1:3" ht="15.75" thickBot="1" x14ac:dyDescent="0.3"/>
    <row r="31" spans="1:3" ht="16.5" thickTop="1" thickBot="1" x14ac:dyDescent="0.3">
      <c r="A31" s="31" t="s">
        <v>239</v>
      </c>
      <c r="B31" s="32" t="s">
        <v>237</v>
      </c>
      <c r="C31" s="32" t="s">
        <v>238</v>
      </c>
    </row>
    <row r="32" spans="1:3" ht="15.75" thickTop="1" x14ac:dyDescent="0.25">
      <c r="A32" s="16" t="s">
        <v>13</v>
      </c>
      <c r="B32" s="33">
        <v>1</v>
      </c>
      <c r="C32" s="16">
        <v>29</v>
      </c>
    </row>
    <row r="33" spans="1:3" x14ac:dyDescent="0.25">
      <c r="A33" s="3" t="s">
        <v>24</v>
      </c>
      <c r="B33" s="5">
        <v>2</v>
      </c>
      <c r="C33" s="3">
        <v>46</v>
      </c>
    </row>
    <row r="34" spans="1:3" x14ac:dyDescent="0.25">
      <c r="A34" s="3" t="s">
        <v>44</v>
      </c>
      <c r="B34" s="5">
        <v>3</v>
      </c>
      <c r="C34" s="3">
        <v>94</v>
      </c>
    </row>
    <row r="35" spans="1:3" x14ac:dyDescent="0.25">
      <c r="A35" s="3" t="s">
        <v>37</v>
      </c>
      <c r="B35" s="5">
        <v>4</v>
      </c>
      <c r="C35" s="3">
        <v>113</v>
      </c>
    </row>
    <row r="36" spans="1:3" x14ac:dyDescent="0.25">
      <c r="A36" s="9" t="s">
        <v>33</v>
      </c>
      <c r="B36" s="5">
        <v>5</v>
      </c>
      <c r="C36" s="3">
        <v>152</v>
      </c>
    </row>
    <row r="37" spans="1:3" x14ac:dyDescent="0.25">
      <c r="A37" s="3" t="s">
        <v>19</v>
      </c>
      <c r="B37" s="5">
        <v>6</v>
      </c>
      <c r="C37" s="3">
        <v>188</v>
      </c>
    </row>
    <row r="38" spans="1:3" x14ac:dyDescent="0.25">
      <c r="A38" s="3" t="s">
        <v>61</v>
      </c>
      <c r="B38" s="5">
        <v>7</v>
      </c>
      <c r="C38" s="3">
        <v>219</v>
      </c>
    </row>
    <row r="39" spans="1:3" x14ac:dyDescent="0.25">
      <c r="A39" s="3" t="s">
        <v>98</v>
      </c>
      <c r="B39" s="5">
        <v>8</v>
      </c>
      <c r="C39" s="3">
        <v>1370</v>
      </c>
    </row>
    <row r="40" spans="1:3" x14ac:dyDescent="0.25">
      <c r="A40" s="3" t="s">
        <v>200</v>
      </c>
      <c r="B40" s="5">
        <v>9</v>
      </c>
      <c r="C40" s="3">
        <v>4995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workbookViewId="0">
      <selection activeCell="G144" sqref="G144"/>
    </sheetView>
  </sheetViews>
  <sheetFormatPr defaultRowHeight="15" x14ac:dyDescent="0.25"/>
  <cols>
    <col min="1" max="1" width="6.140625" bestFit="1" customWidth="1"/>
    <col min="2" max="2" width="22.5703125" bestFit="1" customWidth="1"/>
    <col min="3" max="3" width="23.140625" hidden="1" customWidth="1"/>
    <col min="4" max="7" width="10.140625" customWidth="1"/>
    <col min="8" max="8" width="7.28515625" bestFit="1" customWidth="1"/>
    <col min="9" max="9" width="9" bestFit="1" customWidth="1"/>
  </cols>
  <sheetData>
    <row r="1" spans="1:9" ht="26.25" x14ac:dyDescent="0.25">
      <c r="A1" s="34" t="s">
        <v>2</v>
      </c>
      <c r="B1" s="35" t="s">
        <v>3</v>
      </c>
      <c r="C1" s="35" t="s">
        <v>4</v>
      </c>
      <c r="D1" s="36" t="s">
        <v>240</v>
      </c>
      <c r="E1" s="36" t="s">
        <v>241</v>
      </c>
      <c r="F1" s="36" t="s">
        <v>242</v>
      </c>
      <c r="G1" s="37" t="s">
        <v>243</v>
      </c>
      <c r="H1" s="34" t="s">
        <v>244</v>
      </c>
      <c r="I1" s="36" t="s">
        <v>237</v>
      </c>
    </row>
    <row r="2" spans="1:9" x14ac:dyDescent="0.25">
      <c r="A2" s="15">
        <v>8</v>
      </c>
      <c r="B2" s="16" t="s">
        <v>227</v>
      </c>
      <c r="C2" s="16" t="s">
        <v>24</v>
      </c>
      <c r="D2" s="14">
        <v>1</v>
      </c>
      <c r="E2" s="33">
        <v>3</v>
      </c>
      <c r="F2" s="33">
        <v>1</v>
      </c>
      <c r="G2" s="38">
        <v>999</v>
      </c>
      <c r="H2" s="33">
        <v>5</v>
      </c>
      <c r="I2" s="39">
        <v>1</v>
      </c>
    </row>
    <row r="3" spans="1:9" x14ac:dyDescent="0.25">
      <c r="A3" s="21">
        <v>103</v>
      </c>
      <c r="B3" s="3" t="s">
        <v>12</v>
      </c>
      <c r="C3" s="3" t="s">
        <v>13</v>
      </c>
      <c r="D3" s="2">
        <v>63</v>
      </c>
      <c r="E3" s="5">
        <v>18</v>
      </c>
      <c r="F3" s="5">
        <v>7</v>
      </c>
      <c r="G3" s="40">
        <v>1</v>
      </c>
      <c r="H3" s="5">
        <v>26</v>
      </c>
      <c r="I3" s="41">
        <v>2</v>
      </c>
    </row>
    <row r="4" spans="1:9" x14ac:dyDescent="0.25">
      <c r="A4" s="21">
        <v>105</v>
      </c>
      <c r="B4" s="42" t="s">
        <v>21</v>
      </c>
      <c r="C4" s="42" t="s">
        <v>13</v>
      </c>
      <c r="D4" s="43">
        <v>111</v>
      </c>
      <c r="E4" s="5">
        <v>24</v>
      </c>
      <c r="F4" s="5">
        <v>2</v>
      </c>
      <c r="G4" s="40">
        <v>4</v>
      </c>
      <c r="H4" s="5">
        <v>30</v>
      </c>
      <c r="I4" s="44">
        <v>3</v>
      </c>
    </row>
    <row r="5" spans="1:9" x14ac:dyDescent="0.25">
      <c r="A5" s="21">
        <v>63</v>
      </c>
      <c r="B5" s="3" t="s">
        <v>26</v>
      </c>
      <c r="C5" s="3" t="s">
        <v>19</v>
      </c>
      <c r="D5" s="2">
        <v>11</v>
      </c>
      <c r="E5" s="5">
        <v>19</v>
      </c>
      <c r="F5" s="5">
        <v>104</v>
      </c>
      <c r="G5" s="40">
        <v>6</v>
      </c>
      <c r="H5" s="5">
        <v>36</v>
      </c>
      <c r="I5" s="44">
        <v>4</v>
      </c>
    </row>
    <row r="6" spans="1:9" x14ac:dyDescent="0.25">
      <c r="A6" s="21">
        <v>76</v>
      </c>
      <c r="B6" s="3" t="s">
        <v>50</v>
      </c>
      <c r="C6" s="3" t="s">
        <v>44</v>
      </c>
      <c r="D6" s="2">
        <v>12</v>
      </c>
      <c r="E6" s="5">
        <v>6</v>
      </c>
      <c r="F6" s="5">
        <v>98</v>
      </c>
      <c r="G6" s="40">
        <v>20</v>
      </c>
      <c r="H6" s="5">
        <v>38</v>
      </c>
      <c r="I6" s="41">
        <v>5</v>
      </c>
    </row>
    <row r="7" spans="1:9" x14ac:dyDescent="0.25">
      <c r="A7" s="21">
        <v>19</v>
      </c>
      <c r="B7" s="3" t="s">
        <v>59</v>
      </c>
      <c r="C7" s="3" t="s">
        <v>24</v>
      </c>
      <c r="D7" s="2">
        <v>3</v>
      </c>
      <c r="E7" s="5">
        <v>22</v>
      </c>
      <c r="F7" s="5">
        <v>14</v>
      </c>
      <c r="G7" s="40">
        <v>26</v>
      </c>
      <c r="H7" s="5">
        <v>39</v>
      </c>
      <c r="I7" s="41">
        <v>6</v>
      </c>
    </row>
    <row r="8" spans="1:9" x14ac:dyDescent="0.25">
      <c r="A8" s="21">
        <v>2</v>
      </c>
      <c r="B8" s="3" t="s">
        <v>156</v>
      </c>
      <c r="C8" s="3" t="s">
        <v>24</v>
      </c>
      <c r="D8" s="2">
        <v>10</v>
      </c>
      <c r="E8" s="5">
        <v>37</v>
      </c>
      <c r="F8" s="5">
        <v>12</v>
      </c>
      <c r="G8" s="40">
        <v>106</v>
      </c>
      <c r="H8" s="5">
        <v>59</v>
      </c>
      <c r="I8" s="41">
        <v>7</v>
      </c>
    </row>
    <row r="9" spans="1:9" x14ac:dyDescent="0.25">
      <c r="A9" s="21">
        <v>16</v>
      </c>
      <c r="B9" s="3" t="s">
        <v>58</v>
      </c>
      <c r="C9" s="3" t="s">
        <v>24</v>
      </c>
      <c r="D9" s="2">
        <v>170</v>
      </c>
      <c r="E9" s="5">
        <v>30</v>
      </c>
      <c r="F9" s="5">
        <v>5</v>
      </c>
      <c r="G9" s="40">
        <v>25</v>
      </c>
      <c r="H9" s="5">
        <v>60</v>
      </c>
      <c r="I9" s="41">
        <v>8</v>
      </c>
    </row>
    <row r="10" spans="1:9" x14ac:dyDescent="0.25">
      <c r="A10" s="21">
        <v>18</v>
      </c>
      <c r="B10" s="3" t="s">
        <v>29</v>
      </c>
      <c r="C10" s="3" t="s">
        <v>24</v>
      </c>
      <c r="D10" s="2">
        <v>52</v>
      </c>
      <c r="E10" s="5">
        <v>31</v>
      </c>
      <c r="F10" s="5">
        <v>21</v>
      </c>
      <c r="G10" s="40">
        <v>8</v>
      </c>
      <c r="H10" s="5">
        <v>60</v>
      </c>
      <c r="I10" s="41">
        <v>8</v>
      </c>
    </row>
    <row r="11" spans="1:9" x14ac:dyDescent="0.25">
      <c r="A11" s="21">
        <v>15</v>
      </c>
      <c r="B11" s="3" t="s">
        <v>64</v>
      </c>
      <c r="C11" s="3" t="s">
        <v>24</v>
      </c>
      <c r="D11" s="2">
        <v>7</v>
      </c>
      <c r="E11" s="5">
        <v>26</v>
      </c>
      <c r="F11" s="5">
        <v>56</v>
      </c>
      <c r="G11" s="40">
        <v>29</v>
      </c>
      <c r="H11" s="5">
        <v>62</v>
      </c>
      <c r="I11" s="41">
        <v>10</v>
      </c>
    </row>
    <row r="12" spans="1:9" x14ac:dyDescent="0.25">
      <c r="A12" s="21">
        <v>77</v>
      </c>
      <c r="B12" s="3" t="s">
        <v>181</v>
      </c>
      <c r="C12" s="3" t="s">
        <v>44</v>
      </c>
      <c r="D12" s="2">
        <v>5</v>
      </c>
      <c r="E12" s="5">
        <v>7</v>
      </c>
      <c r="F12" s="5">
        <v>53</v>
      </c>
      <c r="G12" s="40">
        <v>125</v>
      </c>
      <c r="H12" s="5">
        <v>65</v>
      </c>
      <c r="I12" s="41">
        <v>11</v>
      </c>
    </row>
    <row r="13" spans="1:9" x14ac:dyDescent="0.25">
      <c r="A13" s="21">
        <v>14</v>
      </c>
      <c r="B13" s="3" t="s">
        <v>212</v>
      </c>
      <c r="C13" s="3" t="s">
        <v>24</v>
      </c>
      <c r="D13" s="2">
        <v>9</v>
      </c>
      <c r="E13" s="5">
        <v>41</v>
      </c>
      <c r="F13" s="5">
        <v>19</v>
      </c>
      <c r="G13" s="40">
        <v>999</v>
      </c>
      <c r="H13" s="5">
        <v>69</v>
      </c>
      <c r="I13" s="41">
        <v>12</v>
      </c>
    </row>
    <row r="14" spans="1:9" x14ac:dyDescent="0.25">
      <c r="A14" s="21">
        <v>145</v>
      </c>
      <c r="B14" s="3" t="s">
        <v>31</v>
      </c>
      <c r="C14" s="3" t="s">
        <v>24</v>
      </c>
      <c r="D14" s="2">
        <v>143</v>
      </c>
      <c r="E14" s="5">
        <v>38</v>
      </c>
      <c r="F14" s="5">
        <v>22</v>
      </c>
      <c r="G14" s="40">
        <v>9</v>
      </c>
      <c r="H14" s="5">
        <v>69</v>
      </c>
      <c r="I14" s="44">
        <v>12</v>
      </c>
    </row>
    <row r="15" spans="1:9" x14ac:dyDescent="0.25">
      <c r="A15" s="21">
        <v>151</v>
      </c>
      <c r="B15" s="45" t="s">
        <v>18</v>
      </c>
      <c r="C15" s="42" t="s">
        <v>19</v>
      </c>
      <c r="D15" s="43">
        <v>78</v>
      </c>
      <c r="E15" s="5">
        <v>21</v>
      </c>
      <c r="F15" s="5">
        <v>45</v>
      </c>
      <c r="G15" s="40">
        <v>3</v>
      </c>
      <c r="H15" s="5">
        <v>69</v>
      </c>
      <c r="I15" s="44">
        <v>12</v>
      </c>
    </row>
    <row r="16" spans="1:9" x14ac:dyDescent="0.25">
      <c r="A16" s="21">
        <v>25</v>
      </c>
      <c r="B16" s="3" t="s">
        <v>86</v>
      </c>
      <c r="C16" s="3" t="s">
        <v>24</v>
      </c>
      <c r="D16" s="2">
        <v>13</v>
      </c>
      <c r="E16" s="5">
        <v>40</v>
      </c>
      <c r="F16" s="5">
        <v>17</v>
      </c>
      <c r="G16" s="40">
        <v>46</v>
      </c>
      <c r="H16" s="5">
        <v>70</v>
      </c>
      <c r="I16" s="41">
        <v>15</v>
      </c>
    </row>
    <row r="17" spans="1:9" x14ac:dyDescent="0.25">
      <c r="A17" s="21">
        <v>137</v>
      </c>
      <c r="B17" s="42" t="s">
        <v>221</v>
      </c>
      <c r="C17" s="42" t="s">
        <v>24</v>
      </c>
      <c r="D17" s="43">
        <v>49</v>
      </c>
      <c r="E17" s="5">
        <v>15</v>
      </c>
      <c r="F17" s="5">
        <v>8</v>
      </c>
      <c r="G17" s="40">
        <v>999</v>
      </c>
      <c r="H17" s="5">
        <v>72</v>
      </c>
      <c r="I17" s="46">
        <v>16</v>
      </c>
    </row>
    <row r="18" spans="1:9" x14ac:dyDescent="0.25">
      <c r="A18" s="21">
        <v>78</v>
      </c>
      <c r="B18" s="3" t="s">
        <v>49</v>
      </c>
      <c r="C18" s="3" t="s">
        <v>44</v>
      </c>
      <c r="D18" s="2">
        <v>23</v>
      </c>
      <c r="E18" s="5">
        <v>33</v>
      </c>
      <c r="F18" s="5">
        <v>70</v>
      </c>
      <c r="G18" s="40">
        <v>19</v>
      </c>
      <c r="H18" s="5">
        <v>75</v>
      </c>
      <c r="I18" s="41">
        <v>17</v>
      </c>
    </row>
    <row r="19" spans="1:9" x14ac:dyDescent="0.25">
      <c r="A19" s="21">
        <v>55</v>
      </c>
      <c r="B19" s="9" t="s">
        <v>107</v>
      </c>
      <c r="C19" s="3" t="s">
        <v>44</v>
      </c>
      <c r="D19" s="5">
        <v>2</v>
      </c>
      <c r="E19" s="5">
        <v>14</v>
      </c>
      <c r="F19" s="5">
        <v>102</v>
      </c>
      <c r="G19" s="40">
        <v>61</v>
      </c>
      <c r="H19" s="5">
        <v>77</v>
      </c>
      <c r="I19" s="44">
        <v>18</v>
      </c>
    </row>
    <row r="20" spans="1:9" x14ac:dyDescent="0.25">
      <c r="A20" s="21">
        <v>153</v>
      </c>
      <c r="B20" s="3" t="s">
        <v>90</v>
      </c>
      <c r="C20" s="3" t="s">
        <v>33</v>
      </c>
      <c r="D20" s="2">
        <v>6</v>
      </c>
      <c r="E20" s="5">
        <v>23</v>
      </c>
      <c r="F20" s="5">
        <v>60</v>
      </c>
      <c r="G20" s="40">
        <v>49</v>
      </c>
      <c r="H20" s="5">
        <v>78</v>
      </c>
      <c r="I20" s="44">
        <v>19</v>
      </c>
    </row>
    <row r="21" spans="1:9" x14ac:dyDescent="0.25">
      <c r="A21" s="21">
        <v>17</v>
      </c>
      <c r="B21" s="3" t="s">
        <v>46</v>
      </c>
      <c r="C21" s="3" t="s">
        <v>24</v>
      </c>
      <c r="D21" s="2">
        <v>20</v>
      </c>
      <c r="E21" s="5">
        <v>44</v>
      </c>
      <c r="F21" s="5">
        <v>78</v>
      </c>
      <c r="G21" s="40">
        <v>17</v>
      </c>
      <c r="H21" s="5">
        <v>81</v>
      </c>
      <c r="I21" s="41">
        <v>20</v>
      </c>
    </row>
    <row r="22" spans="1:9" x14ac:dyDescent="0.25">
      <c r="A22" s="21">
        <v>9</v>
      </c>
      <c r="B22" s="42" t="s">
        <v>34</v>
      </c>
      <c r="C22" s="42" t="s">
        <v>24</v>
      </c>
      <c r="D22" s="43">
        <v>170</v>
      </c>
      <c r="E22" s="5">
        <v>1</v>
      </c>
      <c r="F22" s="5">
        <v>71</v>
      </c>
      <c r="G22" s="40">
        <v>11</v>
      </c>
      <c r="H22" s="5">
        <v>83</v>
      </c>
      <c r="I22" s="44">
        <v>21</v>
      </c>
    </row>
    <row r="23" spans="1:9" x14ac:dyDescent="0.25">
      <c r="A23" s="21">
        <v>32</v>
      </c>
      <c r="B23" s="3" t="s">
        <v>36</v>
      </c>
      <c r="C23" s="3" t="s">
        <v>37</v>
      </c>
      <c r="D23" s="2">
        <v>170</v>
      </c>
      <c r="E23" s="5">
        <v>28</v>
      </c>
      <c r="F23" s="5">
        <v>44</v>
      </c>
      <c r="G23" s="40">
        <v>12</v>
      </c>
      <c r="H23" s="5">
        <v>84</v>
      </c>
      <c r="I23" s="46">
        <v>22</v>
      </c>
    </row>
    <row r="24" spans="1:9" x14ac:dyDescent="0.25">
      <c r="A24" s="21">
        <v>104</v>
      </c>
      <c r="B24" s="3" t="s">
        <v>28</v>
      </c>
      <c r="C24" s="3" t="s">
        <v>13</v>
      </c>
      <c r="D24" s="2">
        <v>42</v>
      </c>
      <c r="E24" s="5">
        <v>35</v>
      </c>
      <c r="F24" s="5">
        <v>100</v>
      </c>
      <c r="G24" s="40">
        <v>7</v>
      </c>
      <c r="H24" s="5">
        <v>84</v>
      </c>
      <c r="I24" s="41">
        <v>22</v>
      </c>
    </row>
    <row r="25" spans="1:9" x14ac:dyDescent="0.25">
      <c r="A25" s="21">
        <v>52</v>
      </c>
      <c r="B25" s="3" t="s">
        <v>69</v>
      </c>
      <c r="C25" s="3" t="s">
        <v>44</v>
      </c>
      <c r="D25" s="2">
        <v>40</v>
      </c>
      <c r="E25" s="5">
        <v>16</v>
      </c>
      <c r="F25" s="5">
        <v>49</v>
      </c>
      <c r="G25" s="40">
        <v>32</v>
      </c>
      <c r="H25" s="5">
        <v>88</v>
      </c>
      <c r="I25" s="44">
        <v>24</v>
      </c>
    </row>
    <row r="26" spans="1:9" x14ac:dyDescent="0.25">
      <c r="A26" s="21">
        <v>49</v>
      </c>
      <c r="B26" s="3" t="s">
        <v>206</v>
      </c>
      <c r="C26" s="3" t="s">
        <v>37</v>
      </c>
      <c r="D26" s="2">
        <v>29</v>
      </c>
      <c r="E26" s="5">
        <v>58</v>
      </c>
      <c r="F26" s="5">
        <v>4</v>
      </c>
      <c r="G26" s="40">
        <v>999</v>
      </c>
      <c r="H26" s="5">
        <v>91</v>
      </c>
      <c r="I26" s="44">
        <v>25</v>
      </c>
    </row>
    <row r="27" spans="1:9" x14ac:dyDescent="0.25">
      <c r="A27" s="21">
        <v>66</v>
      </c>
      <c r="B27" s="42" t="s">
        <v>164</v>
      </c>
      <c r="C27" s="42" t="s">
        <v>98</v>
      </c>
      <c r="D27" s="43">
        <v>8</v>
      </c>
      <c r="E27" s="5">
        <v>60</v>
      </c>
      <c r="F27" s="5">
        <v>25</v>
      </c>
      <c r="G27" s="40">
        <v>125</v>
      </c>
      <c r="H27" s="5">
        <v>93</v>
      </c>
      <c r="I27" s="41">
        <v>26</v>
      </c>
    </row>
    <row r="28" spans="1:9" x14ac:dyDescent="0.25">
      <c r="A28" s="21">
        <v>10</v>
      </c>
      <c r="B28" s="3" t="s">
        <v>57</v>
      </c>
      <c r="C28" s="3" t="s">
        <v>24</v>
      </c>
      <c r="D28" s="2">
        <v>81</v>
      </c>
      <c r="E28" s="5">
        <v>42</v>
      </c>
      <c r="F28" s="5">
        <v>31</v>
      </c>
      <c r="G28" s="40">
        <v>24</v>
      </c>
      <c r="H28" s="5">
        <v>97</v>
      </c>
      <c r="I28" s="44">
        <v>27</v>
      </c>
    </row>
    <row r="29" spans="1:9" x14ac:dyDescent="0.25">
      <c r="A29" s="21">
        <v>6</v>
      </c>
      <c r="B29" s="3" t="s">
        <v>120</v>
      </c>
      <c r="C29" s="3" t="s">
        <v>24</v>
      </c>
      <c r="D29" s="2">
        <v>44</v>
      </c>
      <c r="E29" s="5">
        <v>17</v>
      </c>
      <c r="F29" s="5">
        <v>40</v>
      </c>
      <c r="G29" s="40">
        <v>72</v>
      </c>
      <c r="H29" s="5">
        <v>101</v>
      </c>
      <c r="I29" s="44">
        <v>28</v>
      </c>
    </row>
    <row r="30" spans="1:9" x14ac:dyDescent="0.25">
      <c r="A30" s="21">
        <v>115</v>
      </c>
      <c r="B30" s="3" t="s">
        <v>172</v>
      </c>
      <c r="C30" s="3" t="s">
        <v>33</v>
      </c>
      <c r="D30" s="2">
        <v>22</v>
      </c>
      <c r="E30" s="5">
        <v>32</v>
      </c>
      <c r="F30" s="5">
        <v>51</v>
      </c>
      <c r="G30" s="40">
        <v>125</v>
      </c>
      <c r="H30" s="5">
        <v>105</v>
      </c>
      <c r="I30" s="41">
        <v>29</v>
      </c>
    </row>
    <row r="31" spans="1:9" x14ac:dyDescent="0.25">
      <c r="A31" s="21">
        <v>96</v>
      </c>
      <c r="B31" s="3" t="s">
        <v>105</v>
      </c>
      <c r="C31" s="3" t="s">
        <v>13</v>
      </c>
      <c r="D31" s="2">
        <v>118</v>
      </c>
      <c r="E31" s="5">
        <v>34</v>
      </c>
      <c r="F31" s="5">
        <v>15</v>
      </c>
      <c r="G31" s="40">
        <v>59</v>
      </c>
      <c r="H31" s="5">
        <v>108</v>
      </c>
      <c r="I31" s="41">
        <v>30</v>
      </c>
    </row>
    <row r="32" spans="1:9" x14ac:dyDescent="0.25">
      <c r="A32" s="21">
        <v>101</v>
      </c>
      <c r="B32" s="3" t="s">
        <v>175</v>
      </c>
      <c r="C32" s="3" t="s">
        <v>13</v>
      </c>
      <c r="D32" s="2">
        <v>34</v>
      </c>
      <c r="E32" s="5">
        <v>62</v>
      </c>
      <c r="F32" s="5">
        <v>20</v>
      </c>
      <c r="G32" s="40">
        <v>125</v>
      </c>
      <c r="H32" s="5">
        <v>116</v>
      </c>
      <c r="I32" s="41">
        <v>31</v>
      </c>
    </row>
    <row r="33" spans="1:9" x14ac:dyDescent="0.25">
      <c r="A33" s="21">
        <v>100</v>
      </c>
      <c r="B33" s="3" t="s">
        <v>158</v>
      </c>
      <c r="C33" s="3" t="s">
        <v>13</v>
      </c>
      <c r="D33" s="2">
        <v>53</v>
      </c>
      <c r="E33" s="5">
        <v>55</v>
      </c>
      <c r="F33" s="5">
        <v>13</v>
      </c>
      <c r="G33" s="40">
        <v>108</v>
      </c>
      <c r="H33" s="5">
        <v>121</v>
      </c>
      <c r="I33" s="41">
        <v>32</v>
      </c>
    </row>
    <row r="34" spans="1:9" x14ac:dyDescent="0.25">
      <c r="A34" s="21">
        <v>48</v>
      </c>
      <c r="B34" s="42" t="s">
        <v>80</v>
      </c>
      <c r="C34" s="42" t="s">
        <v>37</v>
      </c>
      <c r="D34" s="43">
        <v>31</v>
      </c>
      <c r="E34" s="5">
        <v>52</v>
      </c>
      <c r="F34" s="5">
        <v>80</v>
      </c>
      <c r="G34" s="40">
        <v>40</v>
      </c>
      <c r="H34" s="5">
        <v>123</v>
      </c>
      <c r="I34" s="44">
        <v>33</v>
      </c>
    </row>
    <row r="35" spans="1:9" x14ac:dyDescent="0.25">
      <c r="A35" s="21">
        <v>69</v>
      </c>
      <c r="B35" s="3" t="s">
        <v>153</v>
      </c>
      <c r="C35" s="3" t="s">
        <v>98</v>
      </c>
      <c r="D35" s="2">
        <v>38</v>
      </c>
      <c r="E35" s="5">
        <v>61</v>
      </c>
      <c r="F35" s="5">
        <v>24</v>
      </c>
      <c r="G35" s="40">
        <v>103</v>
      </c>
      <c r="H35" s="5">
        <v>123</v>
      </c>
      <c r="I35" s="41">
        <v>33</v>
      </c>
    </row>
    <row r="36" spans="1:9" x14ac:dyDescent="0.25">
      <c r="A36" s="21">
        <v>71</v>
      </c>
      <c r="B36" s="3" t="s">
        <v>63</v>
      </c>
      <c r="C36" s="3" t="s">
        <v>44</v>
      </c>
      <c r="D36" s="2">
        <v>26</v>
      </c>
      <c r="E36" s="5">
        <v>99</v>
      </c>
      <c r="F36" s="5">
        <v>69</v>
      </c>
      <c r="G36" s="40">
        <v>28</v>
      </c>
      <c r="H36" s="5">
        <v>123</v>
      </c>
      <c r="I36" s="41">
        <v>33</v>
      </c>
    </row>
    <row r="37" spans="1:9" x14ac:dyDescent="0.25">
      <c r="A37" s="21">
        <v>75</v>
      </c>
      <c r="B37" s="3" t="s">
        <v>51</v>
      </c>
      <c r="C37" s="3" t="s">
        <v>44</v>
      </c>
      <c r="D37" s="2">
        <v>56</v>
      </c>
      <c r="E37" s="5">
        <v>50</v>
      </c>
      <c r="F37" s="5">
        <v>999</v>
      </c>
      <c r="G37" s="40">
        <v>21</v>
      </c>
      <c r="H37" s="5">
        <v>127</v>
      </c>
      <c r="I37" s="41">
        <v>36</v>
      </c>
    </row>
    <row r="38" spans="1:9" x14ac:dyDescent="0.25">
      <c r="A38" s="21">
        <v>20</v>
      </c>
      <c r="B38" s="3" t="s">
        <v>39</v>
      </c>
      <c r="C38" s="3" t="s">
        <v>24</v>
      </c>
      <c r="D38" s="2">
        <v>43</v>
      </c>
      <c r="E38" s="5">
        <v>73</v>
      </c>
      <c r="F38" s="5">
        <v>106</v>
      </c>
      <c r="G38" s="40">
        <v>13</v>
      </c>
      <c r="H38" s="5">
        <v>129</v>
      </c>
      <c r="I38" s="41">
        <v>37</v>
      </c>
    </row>
    <row r="39" spans="1:9" x14ac:dyDescent="0.25">
      <c r="A39" s="21">
        <v>84</v>
      </c>
      <c r="B39" s="3" t="s">
        <v>83</v>
      </c>
      <c r="C39" s="3" t="s">
        <v>44</v>
      </c>
      <c r="D39" s="2">
        <v>79</v>
      </c>
      <c r="E39" s="5">
        <v>999</v>
      </c>
      <c r="F39" s="5">
        <v>9</v>
      </c>
      <c r="G39" s="40">
        <v>43</v>
      </c>
      <c r="H39" s="5">
        <v>131</v>
      </c>
      <c r="I39" s="41">
        <v>38</v>
      </c>
    </row>
    <row r="40" spans="1:9" x14ac:dyDescent="0.25">
      <c r="A40" s="21">
        <v>102</v>
      </c>
      <c r="B40" s="3" t="s">
        <v>89</v>
      </c>
      <c r="C40" s="3" t="s">
        <v>13</v>
      </c>
      <c r="D40" s="2">
        <v>70</v>
      </c>
      <c r="E40" s="5">
        <v>56</v>
      </c>
      <c r="F40" s="5">
        <v>28</v>
      </c>
      <c r="G40" s="40">
        <v>47</v>
      </c>
      <c r="H40" s="5">
        <v>131</v>
      </c>
      <c r="I40" s="41">
        <v>38</v>
      </c>
    </row>
    <row r="41" spans="1:9" x14ac:dyDescent="0.25">
      <c r="A41" s="21">
        <v>70</v>
      </c>
      <c r="B41" s="3" t="s">
        <v>139</v>
      </c>
      <c r="C41" s="3" t="s">
        <v>98</v>
      </c>
      <c r="D41" s="2">
        <v>127</v>
      </c>
      <c r="E41" s="5">
        <v>8</v>
      </c>
      <c r="F41" s="5">
        <v>41</v>
      </c>
      <c r="G41" s="40">
        <v>89</v>
      </c>
      <c r="H41" s="5">
        <v>138</v>
      </c>
      <c r="I41" s="41">
        <v>40</v>
      </c>
    </row>
    <row r="42" spans="1:9" x14ac:dyDescent="0.25">
      <c r="A42" s="21">
        <v>81</v>
      </c>
      <c r="B42" s="3" t="s">
        <v>88</v>
      </c>
      <c r="C42" s="3" t="s">
        <v>44</v>
      </c>
      <c r="D42" s="2">
        <v>88</v>
      </c>
      <c r="E42" s="5">
        <v>82</v>
      </c>
      <c r="F42" s="5">
        <v>10</v>
      </c>
      <c r="G42" s="40">
        <v>48</v>
      </c>
      <c r="H42" s="5">
        <v>140</v>
      </c>
      <c r="I42" s="41">
        <v>41</v>
      </c>
    </row>
    <row r="43" spans="1:9" x14ac:dyDescent="0.25">
      <c r="A43" s="21">
        <v>64</v>
      </c>
      <c r="B43" s="3" t="s">
        <v>71</v>
      </c>
      <c r="C43" s="3" t="s">
        <v>19</v>
      </c>
      <c r="D43" s="2">
        <v>19</v>
      </c>
      <c r="E43" s="5">
        <v>91</v>
      </c>
      <c r="F43" s="5">
        <v>89</v>
      </c>
      <c r="G43" s="40">
        <v>34</v>
      </c>
      <c r="H43" s="5">
        <v>142</v>
      </c>
      <c r="I43" s="41">
        <v>42</v>
      </c>
    </row>
    <row r="44" spans="1:9" x14ac:dyDescent="0.25">
      <c r="A44" s="21">
        <v>50</v>
      </c>
      <c r="B44" s="3" t="s">
        <v>119</v>
      </c>
      <c r="C44" s="3" t="s">
        <v>37</v>
      </c>
      <c r="D44" s="2">
        <v>28</v>
      </c>
      <c r="E44" s="5">
        <v>45</v>
      </c>
      <c r="F44" s="5">
        <v>91</v>
      </c>
      <c r="G44" s="40">
        <v>71</v>
      </c>
      <c r="H44" s="5">
        <v>144</v>
      </c>
      <c r="I44" s="41">
        <v>43</v>
      </c>
    </row>
    <row r="45" spans="1:9" x14ac:dyDescent="0.25">
      <c r="A45" s="21">
        <v>82</v>
      </c>
      <c r="B45" s="3" t="s">
        <v>110</v>
      </c>
      <c r="C45" s="3" t="s">
        <v>44</v>
      </c>
      <c r="D45" s="2">
        <v>75</v>
      </c>
      <c r="E45" s="5">
        <v>63</v>
      </c>
      <c r="F45" s="5">
        <v>18</v>
      </c>
      <c r="G45" s="40">
        <v>63</v>
      </c>
      <c r="H45" s="5">
        <v>144</v>
      </c>
      <c r="I45" s="41">
        <v>43</v>
      </c>
    </row>
    <row r="46" spans="1:9" x14ac:dyDescent="0.25">
      <c r="A46" s="21">
        <v>136</v>
      </c>
      <c r="B46" s="42" t="s">
        <v>23</v>
      </c>
      <c r="C46" s="42" t="s">
        <v>24</v>
      </c>
      <c r="D46" s="43">
        <v>128</v>
      </c>
      <c r="E46" s="5">
        <v>13</v>
      </c>
      <c r="F46" s="5">
        <v>999</v>
      </c>
      <c r="G46" s="40">
        <v>5</v>
      </c>
      <c r="H46" s="5">
        <v>146</v>
      </c>
      <c r="I46" s="41">
        <v>45</v>
      </c>
    </row>
    <row r="47" spans="1:9" x14ac:dyDescent="0.25">
      <c r="A47" s="21">
        <v>3</v>
      </c>
      <c r="B47" s="3" t="s">
        <v>129</v>
      </c>
      <c r="C47" s="3" t="s">
        <v>24</v>
      </c>
      <c r="D47" s="2">
        <v>27</v>
      </c>
      <c r="E47" s="5">
        <v>999</v>
      </c>
      <c r="F47" s="5">
        <v>42</v>
      </c>
      <c r="G47" s="40">
        <v>80</v>
      </c>
      <c r="H47" s="5">
        <v>149</v>
      </c>
      <c r="I47" s="44">
        <v>46</v>
      </c>
    </row>
    <row r="48" spans="1:9" x14ac:dyDescent="0.25">
      <c r="A48" s="21">
        <v>53</v>
      </c>
      <c r="B48" s="9" t="s">
        <v>91</v>
      </c>
      <c r="C48" s="3" t="s">
        <v>44</v>
      </c>
      <c r="D48" s="2">
        <v>97</v>
      </c>
      <c r="E48" s="5">
        <v>83</v>
      </c>
      <c r="F48" s="5">
        <v>16</v>
      </c>
      <c r="G48" s="40">
        <v>50</v>
      </c>
      <c r="H48" s="5">
        <v>149</v>
      </c>
      <c r="I48" s="41">
        <v>46</v>
      </c>
    </row>
    <row r="49" spans="1:9" x14ac:dyDescent="0.25">
      <c r="A49" s="21">
        <v>45</v>
      </c>
      <c r="B49" s="3" t="s">
        <v>100</v>
      </c>
      <c r="C49" s="3" t="s">
        <v>37</v>
      </c>
      <c r="D49" s="2">
        <v>91</v>
      </c>
      <c r="E49" s="5">
        <v>4</v>
      </c>
      <c r="F49" s="5">
        <v>96</v>
      </c>
      <c r="G49" s="40">
        <v>55</v>
      </c>
      <c r="H49" s="5">
        <v>150</v>
      </c>
      <c r="I49" s="41">
        <v>48</v>
      </c>
    </row>
    <row r="50" spans="1:9" x14ac:dyDescent="0.25">
      <c r="A50" s="21">
        <v>152</v>
      </c>
      <c r="B50" s="3" t="s">
        <v>154</v>
      </c>
      <c r="C50" s="3" t="s">
        <v>33</v>
      </c>
      <c r="D50" s="2">
        <v>45</v>
      </c>
      <c r="E50" s="5">
        <v>5</v>
      </c>
      <c r="F50" s="5">
        <v>101</v>
      </c>
      <c r="G50" s="40">
        <v>104</v>
      </c>
      <c r="H50" s="5">
        <v>151</v>
      </c>
      <c r="I50" s="44">
        <v>49</v>
      </c>
    </row>
    <row r="51" spans="1:9" x14ac:dyDescent="0.25">
      <c r="A51" s="21">
        <v>34</v>
      </c>
      <c r="B51" s="3" t="s">
        <v>67</v>
      </c>
      <c r="C51" s="3" t="s">
        <v>37</v>
      </c>
      <c r="D51" s="2">
        <v>109</v>
      </c>
      <c r="E51" s="5">
        <v>69</v>
      </c>
      <c r="F51" s="5">
        <v>52</v>
      </c>
      <c r="G51" s="40">
        <v>31</v>
      </c>
      <c r="H51" s="5">
        <v>152</v>
      </c>
      <c r="I51" s="41">
        <v>50</v>
      </c>
    </row>
    <row r="52" spans="1:9" x14ac:dyDescent="0.25">
      <c r="A52" s="21">
        <v>95</v>
      </c>
      <c r="B52" s="42" t="s">
        <v>140</v>
      </c>
      <c r="C52" s="42" t="s">
        <v>13</v>
      </c>
      <c r="D52" s="43">
        <v>32</v>
      </c>
      <c r="E52" s="5">
        <v>131</v>
      </c>
      <c r="F52" s="5">
        <v>36</v>
      </c>
      <c r="G52" s="40">
        <v>90</v>
      </c>
      <c r="H52" s="5">
        <v>158</v>
      </c>
      <c r="I52" s="44">
        <v>51</v>
      </c>
    </row>
    <row r="53" spans="1:9" x14ac:dyDescent="0.25">
      <c r="A53" s="21">
        <v>13</v>
      </c>
      <c r="B53" s="3" t="s">
        <v>77</v>
      </c>
      <c r="C53" s="3" t="s">
        <v>24</v>
      </c>
      <c r="D53" s="2">
        <v>37</v>
      </c>
      <c r="E53" s="5">
        <v>89</v>
      </c>
      <c r="F53" s="5">
        <v>999</v>
      </c>
      <c r="G53" s="40">
        <v>38</v>
      </c>
      <c r="H53" s="5">
        <v>164</v>
      </c>
      <c r="I53" s="41">
        <v>52</v>
      </c>
    </row>
    <row r="54" spans="1:9" x14ac:dyDescent="0.25">
      <c r="A54" s="21">
        <v>83</v>
      </c>
      <c r="B54" s="3" t="s">
        <v>182</v>
      </c>
      <c r="C54" s="3" t="s">
        <v>44</v>
      </c>
      <c r="D54" s="2">
        <v>57</v>
      </c>
      <c r="E54" s="5">
        <v>70</v>
      </c>
      <c r="F54" s="5">
        <v>37</v>
      </c>
      <c r="G54" s="40">
        <v>125</v>
      </c>
      <c r="H54" s="5">
        <v>164</v>
      </c>
      <c r="I54" s="44">
        <v>52</v>
      </c>
    </row>
    <row r="55" spans="1:9" x14ac:dyDescent="0.25">
      <c r="A55" s="21">
        <v>120</v>
      </c>
      <c r="B55" s="3" t="s">
        <v>136</v>
      </c>
      <c r="C55" s="3" t="s">
        <v>61</v>
      </c>
      <c r="D55" s="2">
        <v>170</v>
      </c>
      <c r="E55" s="5">
        <v>53</v>
      </c>
      <c r="F55" s="5">
        <v>26</v>
      </c>
      <c r="G55" s="40">
        <v>86</v>
      </c>
      <c r="H55" s="5">
        <v>165</v>
      </c>
      <c r="I55" s="41">
        <v>54</v>
      </c>
    </row>
    <row r="56" spans="1:9" x14ac:dyDescent="0.25">
      <c r="A56" s="21">
        <v>72</v>
      </c>
      <c r="B56" s="42" t="s">
        <v>112</v>
      </c>
      <c r="C56" s="42" t="s">
        <v>44</v>
      </c>
      <c r="D56" s="43">
        <v>25</v>
      </c>
      <c r="E56" s="5">
        <v>76</v>
      </c>
      <c r="F56" s="5">
        <v>107</v>
      </c>
      <c r="G56" s="40">
        <v>65</v>
      </c>
      <c r="H56" s="5">
        <v>166</v>
      </c>
      <c r="I56" s="44">
        <v>55</v>
      </c>
    </row>
    <row r="57" spans="1:9" x14ac:dyDescent="0.25">
      <c r="A57" s="21">
        <v>58</v>
      </c>
      <c r="B57" s="3" t="s">
        <v>147</v>
      </c>
      <c r="C57" s="3" t="s">
        <v>19</v>
      </c>
      <c r="D57" s="2">
        <v>41</v>
      </c>
      <c r="E57" s="5">
        <v>140</v>
      </c>
      <c r="F57" s="5">
        <v>27</v>
      </c>
      <c r="G57" s="40">
        <v>96</v>
      </c>
      <c r="H57" s="5">
        <v>164</v>
      </c>
      <c r="I57" s="41">
        <v>56</v>
      </c>
    </row>
    <row r="58" spans="1:9" x14ac:dyDescent="0.25">
      <c r="A58" s="21">
        <v>99</v>
      </c>
      <c r="B58" s="3" t="s">
        <v>197</v>
      </c>
      <c r="C58" s="3" t="s">
        <v>13</v>
      </c>
      <c r="D58" s="2">
        <v>14</v>
      </c>
      <c r="E58" s="5">
        <v>93</v>
      </c>
      <c r="F58" s="5">
        <v>62</v>
      </c>
      <c r="G58" s="40">
        <v>999</v>
      </c>
      <c r="H58" s="5">
        <v>169</v>
      </c>
      <c r="I58" s="44">
        <v>57</v>
      </c>
    </row>
    <row r="59" spans="1:9" x14ac:dyDescent="0.25">
      <c r="A59" s="21">
        <v>94</v>
      </c>
      <c r="B59" s="3" t="s">
        <v>94</v>
      </c>
      <c r="C59" s="3" t="s">
        <v>13</v>
      </c>
      <c r="D59" s="2">
        <v>61</v>
      </c>
      <c r="E59" s="5">
        <v>127</v>
      </c>
      <c r="F59" s="5">
        <v>57</v>
      </c>
      <c r="G59" s="40">
        <v>53</v>
      </c>
      <c r="H59" s="5">
        <v>171</v>
      </c>
      <c r="I59" s="44">
        <v>58</v>
      </c>
    </row>
    <row r="60" spans="1:9" x14ac:dyDescent="0.25">
      <c r="A60" s="21">
        <v>4</v>
      </c>
      <c r="B60" s="3" t="s">
        <v>162</v>
      </c>
      <c r="C60" s="3" t="s">
        <v>24</v>
      </c>
      <c r="D60" s="2">
        <v>47</v>
      </c>
      <c r="E60" s="5">
        <v>95</v>
      </c>
      <c r="F60" s="5">
        <v>29</v>
      </c>
      <c r="G60" s="40">
        <v>125</v>
      </c>
      <c r="H60" s="5">
        <v>171</v>
      </c>
      <c r="I60" s="44">
        <v>59</v>
      </c>
    </row>
    <row r="61" spans="1:9" x14ac:dyDescent="0.25">
      <c r="A61" s="21">
        <v>30</v>
      </c>
      <c r="B61" s="42" t="s">
        <v>108</v>
      </c>
      <c r="C61" s="42" t="s">
        <v>24</v>
      </c>
      <c r="D61" s="43">
        <v>36</v>
      </c>
      <c r="E61" s="5">
        <v>94</v>
      </c>
      <c r="F61" s="5">
        <v>74</v>
      </c>
      <c r="G61" s="40">
        <v>62</v>
      </c>
      <c r="H61" s="5">
        <v>172</v>
      </c>
      <c r="I61" s="41">
        <v>60</v>
      </c>
    </row>
    <row r="62" spans="1:9" x14ac:dyDescent="0.25">
      <c r="A62" s="21">
        <v>42</v>
      </c>
      <c r="B62" s="3" t="s">
        <v>78</v>
      </c>
      <c r="C62" s="3" t="s">
        <v>37</v>
      </c>
      <c r="D62" s="2">
        <v>80</v>
      </c>
      <c r="E62" s="5">
        <v>54</v>
      </c>
      <c r="F62" s="5">
        <v>96</v>
      </c>
      <c r="G62" s="40">
        <v>39</v>
      </c>
      <c r="H62" s="5">
        <v>173</v>
      </c>
      <c r="I62" s="44">
        <v>61</v>
      </c>
    </row>
    <row r="63" spans="1:9" x14ac:dyDescent="0.25">
      <c r="A63" s="21">
        <v>43</v>
      </c>
      <c r="B63" s="42" t="s">
        <v>142</v>
      </c>
      <c r="C63" s="42" t="s">
        <v>37</v>
      </c>
      <c r="D63" s="43">
        <v>72</v>
      </c>
      <c r="E63" s="5">
        <v>111</v>
      </c>
      <c r="F63" s="5">
        <v>11</v>
      </c>
      <c r="G63" s="40">
        <v>93</v>
      </c>
      <c r="H63" s="5">
        <v>176</v>
      </c>
      <c r="I63" s="41">
        <v>62</v>
      </c>
    </row>
    <row r="64" spans="1:9" x14ac:dyDescent="0.25">
      <c r="A64" s="21">
        <v>92</v>
      </c>
      <c r="B64" s="42" t="s">
        <v>122</v>
      </c>
      <c r="C64" s="42" t="s">
        <v>13</v>
      </c>
      <c r="D64" s="43">
        <v>64</v>
      </c>
      <c r="E64" s="5">
        <v>39</v>
      </c>
      <c r="F64" s="5">
        <v>118</v>
      </c>
      <c r="G64" s="40">
        <v>74</v>
      </c>
      <c r="H64" s="5">
        <v>177</v>
      </c>
      <c r="I64" s="46">
        <v>63</v>
      </c>
    </row>
    <row r="65" spans="1:9" x14ac:dyDescent="0.25">
      <c r="A65" s="21">
        <v>106</v>
      </c>
      <c r="B65" s="3" t="s">
        <v>176</v>
      </c>
      <c r="C65" s="3" t="s">
        <v>13</v>
      </c>
      <c r="D65" s="2">
        <v>21</v>
      </c>
      <c r="E65" s="5">
        <v>92</v>
      </c>
      <c r="F65" s="5">
        <v>64</v>
      </c>
      <c r="G65" s="40">
        <v>125</v>
      </c>
      <c r="H65" s="5">
        <v>177</v>
      </c>
      <c r="I65" s="41">
        <v>63</v>
      </c>
    </row>
    <row r="66" spans="1:9" x14ac:dyDescent="0.25">
      <c r="A66" s="21">
        <v>112</v>
      </c>
      <c r="B66" s="3" t="s">
        <v>53</v>
      </c>
      <c r="C66" s="3" t="s">
        <v>33</v>
      </c>
      <c r="D66" s="2">
        <v>95</v>
      </c>
      <c r="E66" s="5">
        <v>105</v>
      </c>
      <c r="F66" s="5">
        <v>63</v>
      </c>
      <c r="G66" s="40">
        <v>22</v>
      </c>
      <c r="H66" s="5">
        <v>180</v>
      </c>
      <c r="I66" s="41">
        <v>65</v>
      </c>
    </row>
    <row r="67" spans="1:9" x14ac:dyDescent="0.25">
      <c r="A67" s="21">
        <v>140</v>
      </c>
      <c r="B67" s="3" t="s">
        <v>96</v>
      </c>
      <c r="C67" s="3" t="s">
        <v>24</v>
      </c>
      <c r="D67" s="2">
        <v>62</v>
      </c>
      <c r="E67" s="5">
        <v>143</v>
      </c>
      <c r="F67" s="5">
        <v>66</v>
      </c>
      <c r="G67" s="40">
        <v>52</v>
      </c>
      <c r="H67" s="5">
        <v>180</v>
      </c>
      <c r="I67" s="41">
        <v>65</v>
      </c>
    </row>
    <row r="68" spans="1:9" x14ac:dyDescent="0.25">
      <c r="A68" s="21">
        <v>22</v>
      </c>
      <c r="B68" s="42" t="s">
        <v>133</v>
      </c>
      <c r="C68" s="42" t="s">
        <v>24</v>
      </c>
      <c r="D68" s="43">
        <v>59</v>
      </c>
      <c r="E68" s="5">
        <v>999</v>
      </c>
      <c r="F68" s="5">
        <v>39</v>
      </c>
      <c r="G68" s="40">
        <v>83</v>
      </c>
      <c r="H68" s="5">
        <v>181</v>
      </c>
      <c r="I68" s="41">
        <v>67</v>
      </c>
    </row>
    <row r="69" spans="1:9" x14ac:dyDescent="0.25">
      <c r="A69" s="21">
        <v>44</v>
      </c>
      <c r="B69" s="3" t="s">
        <v>104</v>
      </c>
      <c r="C69" s="3" t="s">
        <v>37</v>
      </c>
      <c r="D69" s="2">
        <v>129</v>
      </c>
      <c r="E69" s="5">
        <v>87</v>
      </c>
      <c r="F69" s="5">
        <v>38</v>
      </c>
      <c r="G69" s="40">
        <v>58</v>
      </c>
      <c r="H69" s="5">
        <v>183</v>
      </c>
      <c r="I69" s="41">
        <v>68</v>
      </c>
    </row>
    <row r="70" spans="1:9" x14ac:dyDescent="0.25">
      <c r="A70" s="21">
        <v>35</v>
      </c>
      <c r="B70" s="3" t="s">
        <v>68</v>
      </c>
      <c r="C70" s="3" t="s">
        <v>37</v>
      </c>
      <c r="D70" s="2">
        <v>76</v>
      </c>
      <c r="E70" s="5">
        <v>81</v>
      </c>
      <c r="F70" s="5">
        <v>122</v>
      </c>
      <c r="G70" s="40">
        <v>33</v>
      </c>
      <c r="H70" s="5">
        <v>190</v>
      </c>
      <c r="I70" s="41">
        <v>69</v>
      </c>
    </row>
    <row r="71" spans="1:9" x14ac:dyDescent="0.25">
      <c r="A71" s="21">
        <v>109</v>
      </c>
      <c r="B71" s="3" t="s">
        <v>124</v>
      </c>
      <c r="C71" s="3" t="s">
        <v>13</v>
      </c>
      <c r="D71" s="2">
        <v>84</v>
      </c>
      <c r="E71" s="5">
        <v>79</v>
      </c>
      <c r="F71" s="5">
        <v>34</v>
      </c>
      <c r="G71" s="40">
        <v>76</v>
      </c>
      <c r="H71" s="5">
        <v>189</v>
      </c>
      <c r="I71" s="41">
        <v>69</v>
      </c>
    </row>
    <row r="72" spans="1:9" x14ac:dyDescent="0.25">
      <c r="A72" s="21">
        <v>149</v>
      </c>
      <c r="B72" s="3" t="s">
        <v>40</v>
      </c>
      <c r="C72" s="3" t="s">
        <v>37</v>
      </c>
      <c r="D72" s="2">
        <v>74</v>
      </c>
      <c r="E72" s="5">
        <v>102</v>
      </c>
      <c r="F72" s="5">
        <v>999</v>
      </c>
      <c r="G72" s="40">
        <v>14</v>
      </c>
      <c r="H72" s="5">
        <v>190</v>
      </c>
      <c r="I72" s="44">
        <v>71</v>
      </c>
    </row>
    <row r="73" spans="1:9" x14ac:dyDescent="0.25">
      <c r="A73" s="21">
        <v>36</v>
      </c>
      <c r="B73" s="3" t="s">
        <v>116</v>
      </c>
      <c r="C73" s="3" t="s">
        <v>37</v>
      </c>
      <c r="D73" s="2">
        <v>39</v>
      </c>
      <c r="E73" s="5">
        <v>107</v>
      </c>
      <c r="F73" s="5">
        <v>84</v>
      </c>
      <c r="G73" s="40">
        <v>69</v>
      </c>
      <c r="H73" s="5">
        <v>192</v>
      </c>
      <c r="I73" s="44">
        <v>72</v>
      </c>
    </row>
    <row r="74" spans="1:9" x14ac:dyDescent="0.25">
      <c r="A74" s="21">
        <v>107</v>
      </c>
      <c r="B74" s="3" t="s">
        <v>73</v>
      </c>
      <c r="C74" s="3" t="s">
        <v>13</v>
      </c>
      <c r="D74" s="2">
        <v>30</v>
      </c>
      <c r="E74" s="5">
        <v>126</v>
      </c>
      <c r="F74" s="5">
        <v>999</v>
      </c>
      <c r="G74" s="40">
        <v>36</v>
      </c>
      <c r="H74" s="5">
        <v>192</v>
      </c>
      <c r="I74" s="41">
        <v>72</v>
      </c>
    </row>
    <row r="75" spans="1:9" x14ac:dyDescent="0.25">
      <c r="A75" s="21">
        <v>113</v>
      </c>
      <c r="B75" s="3" t="s">
        <v>123</v>
      </c>
      <c r="C75" s="3" t="s">
        <v>33</v>
      </c>
      <c r="D75" s="2">
        <v>77</v>
      </c>
      <c r="E75" s="5">
        <v>64</v>
      </c>
      <c r="F75" s="5">
        <v>54</v>
      </c>
      <c r="G75" s="40">
        <v>74</v>
      </c>
      <c r="H75" s="5">
        <v>192</v>
      </c>
      <c r="I75" s="41">
        <v>72</v>
      </c>
    </row>
    <row r="76" spans="1:9" x14ac:dyDescent="0.25">
      <c r="A76" s="21">
        <v>24</v>
      </c>
      <c r="B76" s="3" t="s">
        <v>114</v>
      </c>
      <c r="C76" s="3" t="s">
        <v>24</v>
      </c>
      <c r="D76" s="2">
        <v>51</v>
      </c>
      <c r="E76" s="5">
        <v>999</v>
      </c>
      <c r="F76" s="5">
        <v>77</v>
      </c>
      <c r="G76" s="40">
        <v>67</v>
      </c>
      <c r="H76" s="2">
        <v>195</v>
      </c>
      <c r="I76" s="41">
        <v>75</v>
      </c>
    </row>
    <row r="77" spans="1:9" x14ac:dyDescent="0.25">
      <c r="A77" s="21">
        <v>60</v>
      </c>
      <c r="B77" s="3" t="s">
        <v>146</v>
      </c>
      <c r="C77" s="3" t="s">
        <v>19</v>
      </c>
      <c r="D77" s="2">
        <v>96</v>
      </c>
      <c r="E77" s="5">
        <v>101</v>
      </c>
      <c r="F77" s="5">
        <v>6</v>
      </c>
      <c r="G77" s="40">
        <v>97</v>
      </c>
      <c r="H77" s="5">
        <v>199</v>
      </c>
      <c r="I77" s="41">
        <v>75</v>
      </c>
    </row>
    <row r="78" spans="1:9" x14ac:dyDescent="0.25">
      <c r="A78" s="21">
        <v>86</v>
      </c>
      <c r="B78" s="42" t="s">
        <v>171</v>
      </c>
      <c r="C78" s="42" t="s">
        <v>13</v>
      </c>
      <c r="D78" s="43">
        <v>4</v>
      </c>
      <c r="E78" s="5">
        <v>88</v>
      </c>
      <c r="F78" s="5">
        <v>103</v>
      </c>
      <c r="G78" s="40">
        <v>125</v>
      </c>
      <c r="H78" s="5">
        <v>195</v>
      </c>
      <c r="I78" s="44">
        <v>75</v>
      </c>
    </row>
    <row r="79" spans="1:9" x14ac:dyDescent="0.25">
      <c r="A79" s="21">
        <v>122</v>
      </c>
      <c r="B79" s="3" t="s">
        <v>144</v>
      </c>
      <c r="C79" s="3" t="s">
        <v>61</v>
      </c>
      <c r="D79" s="2">
        <v>100</v>
      </c>
      <c r="E79" s="5">
        <v>2</v>
      </c>
      <c r="F79" s="5">
        <v>111</v>
      </c>
      <c r="G79" s="40">
        <v>95</v>
      </c>
      <c r="H79" s="5">
        <v>197</v>
      </c>
      <c r="I79" s="41">
        <v>78</v>
      </c>
    </row>
    <row r="80" spans="1:9" x14ac:dyDescent="0.25">
      <c r="A80" s="21">
        <v>68</v>
      </c>
      <c r="B80" s="3" t="s">
        <v>97</v>
      </c>
      <c r="C80" s="3" t="s">
        <v>98</v>
      </c>
      <c r="D80" s="2">
        <v>107</v>
      </c>
      <c r="E80" s="5">
        <v>51</v>
      </c>
      <c r="F80" s="5">
        <v>95</v>
      </c>
      <c r="G80" s="40">
        <v>54</v>
      </c>
      <c r="H80" s="5">
        <v>200</v>
      </c>
      <c r="I80" s="41">
        <v>79</v>
      </c>
    </row>
    <row r="81" spans="1:9" x14ac:dyDescent="0.25">
      <c r="A81" s="21">
        <v>114</v>
      </c>
      <c r="B81" s="3" t="s">
        <v>166</v>
      </c>
      <c r="C81" s="3" t="s">
        <v>33</v>
      </c>
      <c r="D81" s="2">
        <v>32</v>
      </c>
      <c r="E81" s="5">
        <v>86</v>
      </c>
      <c r="F81" s="5">
        <v>83</v>
      </c>
      <c r="G81" s="40">
        <v>125</v>
      </c>
      <c r="H81" s="5">
        <v>201</v>
      </c>
      <c r="I81" s="41">
        <v>80</v>
      </c>
    </row>
    <row r="82" spans="1:9" x14ac:dyDescent="0.25">
      <c r="A82" s="21">
        <v>51</v>
      </c>
      <c r="B82" s="3" t="s">
        <v>125</v>
      </c>
      <c r="C82" s="3" t="s">
        <v>44</v>
      </c>
      <c r="D82" s="2">
        <v>93</v>
      </c>
      <c r="E82" s="5">
        <v>66</v>
      </c>
      <c r="F82" s="5">
        <v>59</v>
      </c>
      <c r="G82" s="40">
        <v>77</v>
      </c>
      <c r="H82" s="5">
        <v>202</v>
      </c>
      <c r="I82" s="41">
        <v>81</v>
      </c>
    </row>
    <row r="83" spans="1:9" x14ac:dyDescent="0.25">
      <c r="A83" s="21">
        <v>41</v>
      </c>
      <c r="B83" s="3" t="s">
        <v>163</v>
      </c>
      <c r="C83" s="3" t="s">
        <v>37</v>
      </c>
      <c r="D83" s="2">
        <v>133</v>
      </c>
      <c r="E83" s="5">
        <v>20</v>
      </c>
      <c r="F83" s="5">
        <v>50</v>
      </c>
      <c r="G83" s="40">
        <v>125</v>
      </c>
      <c r="H83" s="5">
        <v>195</v>
      </c>
      <c r="I83" s="41">
        <v>82</v>
      </c>
    </row>
    <row r="84" spans="1:9" x14ac:dyDescent="0.25">
      <c r="A84" s="21">
        <v>157</v>
      </c>
      <c r="B84" s="45" t="s">
        <v>143</v>
      </c>
      <c r="C84" s="3" t="s">
        <v>19</v>
      </c>
      <c r="D84" s="5">
        <v>999</v>
      </c>
      <c r="E84" s="5">
        <v>43</v>
      </c>
      <c r="F84" s="5">
        <v>72</v>
      </c>
      <c r="G84" s="40">
        <v>96</v>
      </c>
      <c r="H84" s="5">
        <v>211</v>
      </c>
      <c r="I84" s="41">
        <v>83</v>
      </c>
    </row>
    <row r="85" spans="1:9" x14ac:dyDescent="0.25">
      <c r="A85" s="21">
        <v>46</v>
      </c>
      <c r="B85" s="3" t="s">
        <v>55</v>
      </c>
      <c r="C85" s="3" t="s">
        <v>37</v>
      </c>
      <c r="D85" s="2">
        <v>999</v>
      </c>
      <c r="E85" s="5">
        <v>104</v>
      </c>
      <c r="F85" s="5">
        <v>79</v>
      </c>
      <c r="G85" s="40">
        <v>23</v>
      </c>
      <c r="H85" s="5">
        <v>206</v>
      </c>
      <c r="I85" s="41">
        <v>84</v>
      </c>
    </row>
    <row r="86" spans="1:9" x14ac:dyDescent="0.25">
      <c r="A86" s="21">
        <v>7</v>
      </c>
      <c r="B86" s="3" t="s">
        <v>118</v>
      </c>
      <c r="C86" s="3" t="s">
        <v>24</v>
      </c>
      <c r="D86" s="2">
        <v>55</v>
      </c>
      <c r="E86" s="5">
        <v>123</v>
      </c>
      <c r="F86" s="5">
        <v>82</v>
      </c>
      <c r="G86" s="40">
        <v>70</v>
      </c>
      <c r="H86" s="5">
        <v>207</v>
      </c>
      <c r="I86" s="44">
        <v>85</v>
      </c>
    </row>
    <row r="87" spans="1:9" x14ac:dyDescent="0.25">
      <c r="A87" s="21">
        <v>29</v>
      </c>
      <c r="B87" s="3" t="s">
        <v>145</v>
      </c>
      <c r="C87" s="3" t="s">
        <v>24</v>
      </c>
      <c r="D87" s="2">
        <v>89</v>
      </c>
      <c r="E87" s="5">
        <v>75</v>
      </c>
      <c r="F87" s="5">
        <v>43</v>
      </c>
      <c r="G87" s="40">
        <v>99</v>
      </c>
      <c r="H87" s="5">
        <v>207</v>
      </c>
      <c r="I87" s="44">
        <v>85</v>
      </c>
    </row>
    <row r="88" spans="1:9" x14ac:dyDescent="0.25">
      <c r="A88" s="21">
        <v>154</v>
      </c>
      <c r="B88" s="3" t="s">
        <v>134</v>
      </c>
      <c r="C88" s="3" t="s">
        <v>13</v>
      </c>
      <c r="D88" s="2">
        <v>98</v>
      </c>
      <c r="E88" s="5">
        <v>25</v>
      </c>
      <c r="F88" s="5">
        <v>999</v>
      </c>
      <c r="G88" s="40">
        <v>84</v>
      </c>
      <c r="H88" s="5">
        <v>207</v>
      </c>
      <c r="I88" s="44">
        <v>85</v>
      </c>
    </row>
    <row r="89" spans="1:9" x14ac:dyDescent="0.25">
      <c r="A89" s="21">
        <v>90</v>
      </c>
      <c r="B89" s="3" t="s">
        <v>106</v>
      </c>
      <c r="C89" s="3" t="s">
        <v>13</v>
      </c>
      <c r="D89" s="2">
        <v>101</v>
      </c>
      <c r="E89" s="5">
        <v>67</v>
      </c>
      <c r="F89" s="5">
        <v>81</v>
      </c>
      <c r="G89" s="40">
        <v>60</v>
      </c>
      <c r="H89" s="5">
        <v>208</v>
      </c>
      <c r="I89" s="44">
        <v>88</v>
      </c>
    </row>
    <row r="90" spans="1:9" x14ac:dyDescent="0.25">
      <c r="A90" s="21">
        <v>111</v>
      </c>
      <c r="B90" s="42" t="s">
        <v>72</v>
      </c>
      <c r="C90" s="42" t="s">
        <v>33</v>
      </c>
      <c r="D90" s="43">
        <v>60</v>
      </c>
      <c r="E90" s="5">
        <v>116</v>
      </c>
      <c r="F90" s="5">
        <v>113</v>
      </c>
      <c r="G90" s="40">
        <v>35</v>
      </c>
      <c r="H90" s="5">
        <v>208</v>
      </c>
      <c r="I90" s="41">
        <v>88</v>
      </c>
    </row>
    <row r="91" spans="1:9" x14ac:dyDescent="0.25">
      <c r="A91" s="21">
        <v>147</v>
      </c>
      <c r="B91" s="3" t="s">
        <v>222</v>
      </c>
      <c r="C91" s="3" t="s">
        <v>24</v>
      </c>
      <c r="D91" s="2">
        <v>110</v>
      </c>
      <c r="E91" s="5">
        <v>12</v>
      </c>
      <c r="F91" s="5">
        <v>88</v>
      </c>
      <c r="G91" s="40">
        <v>999</v>
      </c>
      <c r="H91" s="5">
        <v>210</v>
      </c>
      <c r="I91" s="44">
        <v>90</v>
      </c>
    </row>
    <row r="92" spans="1:9" x14ac:dyDescent="0.25">
      <c r="A92" s="21">
        <v>80</v>
      </c>
      <c r="B92" s="42" t="s">
        <v>47</v>
      </c>
      <c r="C92" s="42" t="s">
        <v>44</v>
      </c>
      <c r="D92" s="43">
        <v>106</v>
      </c>
      <c r="E92" s="5">
        <v>129</v>
      </c>
      <c r="F92" s="5">
        <v>87</v>
      </c>
      <c r="G92" s="40">
        <v>18</v>
      </c>
      <c r="H92" s="5">
        <v>211</v>
      </c>
      <c r="I92" s="44">
        <v>91</v>
      </c>
    </row>
    <row r="93" spans="1:9" x14ac:dyDescent="0.25">
      <c r="A93" s="21">
        <v>56</v>
      </c>
      <c r="B93" s="42" t="s">
        <v>127</v>
      </c>
      <c r="C93" s="42" t="s">
        <v>19</v>
      </c>
      <c r="D93" s="43">
        <v>104</v>
      </c>
      <c r="E93" s="5">
        <v>112</v>
      </c>
      <c r="F93" s="5">
        <v>30</v>
      </c>
      <c r="G93" s="40">
        <v>79</v>
      </c>
      <c r="H93" s="5">
        <v>213</v>
      </c>
      <c r="I93" s="41">
        <v>92</v>
      </c>
    </row>
    <row r="94" spans="1:9" x14ac:dyDescent="0.25">
      <c r="A94" s="21">
        <v>57</v>
      </c>
      <c r="B94" s="3" t="s">
        <v>188</v>
      </c>
      <c r="C94" s="3" t="s">
        <v>19</v>
      </c>
      <c r="D94" s="2">
        <v>170</v>
      </c>
      <c r="E94" s="5">
        <v>68</v>
      </c>
      <c r="F94" s="5">
        <v>3</v>
      </c>
      <c r="G94" s="40">
        <v>125</v>
      </c>
      <c r="H94" s="5">
        <v>196</v>
      </c>
      <c r="I94" s="41">
        <v>93</v>
      </c>
    </row>
    <row r="95" spans="1:9" x14ac:dyDescent="0.25">
      <c r="A95" s="21">
        <v>124</v>
      </c>
      <c r="B95" s="3" t="s">
        <v>75</v>
      </c>
      <c r="C95" s="3" t="s">
        <v>61</v>
      </c>
      <c r="D95" s="2">
        <v>134</v>
      </c>
      <c r="E95" s="5">
        <v>48</v>
      </c>
      <c r="F95" s="5">
        <v>999</v>
      </c>
      <c r="G95" s="40">
        <v>37</v>
      </c>
      <c r="H95" s="5">
        <v>219</v>
      </c>
      <c r="I95" s="44">
        <v>94</v>
      </c>
    </row>
    <row r="96" spans="1:9" x14ac:dyDescent="0.25">
      <c r="A96" s="21">
        <v>54</v>
      </c>
      <c r="B96" s="13" t="s">
        <v>168</v>
      </c>
      <c r="C96" s="42" t="s">
        <v>44</v>
      </c>
      <c r="D96" s="43">
        <v>68</v>
      </c>
      <c r="E96" s="5">
        <v>85</v>
      </c>
      <c r="F96" s="5">
        <v>67</v>
      </c>
      <c r="G96" s="40">
        <v>125</v>
      </c>
      <c r="H96" s="5">
        <v>220</v>
      </c>
      <c r="I96" s="41">
        <v>95</v>
      </c>
    </row>
    <row r="97" spans="1:9" x14ac:dyDescent="0.25">
      <c r="A97" s="21">
        <v>5</v>
      </c>
      <c r="B97" s="3" t="s">
        <v>167</v>
      </c>
      <c r="C97" s="3" t="s">
        <v>24</v>
      </c>
      <c r="D97" s="2">
        <v>18</v>
      </c>
      <c r="E97" s="5">
        <v>142</v>
      </c>
      <c r="F97" s="5">
        <v>61</v>
      </c>
      <c r="G97" s="40">
        <v>125</v>
      </c>
      <c r="H97" s="5">
        <v>204</v>
      </c>
      <c r="I97" s="44">
        <v>96</v>
      </c>
    </row>
    <row r="98" spans="1:9" x14ac:dyDescent="0.25">
      <c r="A98" s="21">
        <v>108</v>
      </c>
      <c r="B98" s="3" t="s">
        <v>191</v>
      </c>
      <c r="C98" s="3" t="s">
        <v>13</v>
      </c>
      <c r="D98" s="2">
        <v>16</v>
      </c>
      <c r="E98" s="5">
        <v>65</v>
      </c>
      <c r="F98" s="5">
        <v>999</v>
      </c>
      <c r="G98" s="40">
        <v>125</v>
      </c>
      <c r="H98" s="5">
        <v>206</v>
      </c>
      <c r="I98" s="41">
        <v>97</v>
      </c>
    </row>
    <row r="99" spans="1:9" x14ac:dyDescent="0.25">
      <c r="A99" s="21">
        <v>97</v>
      </c>
      <c r="B99" s="3" t="s">
        <v>92</v>
      </c>
      <c r="C99" s="3" t="s">
        <v>13</v>
      </c>
      <c r="D99" s="2">
        <v>140</v>
      </c>
      <c r="E99" s="5">
        <v>36</v>
      </c>
      <c r="F99" s="5">
        <v>999</v>
      </c>
      <c r="G99" s="40">
        <v>51</v>
      </c>
      <c r="H99" s="5">
        <v>227</v>
      </c>
      <c r="I99" s="41">
        <v>98</v>
      </c>
    </row>
    <row r="100" spans="1:9" x14ac:dyDescent="0.25">
      <c r="A100" s="21">
        <v>117</v>
      </c>
      <c r="B100" s="3" t="s">
        <v>184</v>
      </c>
      <c r="C100" s="3" t="s">
        <v>61</v>
      </c>
      <c r="D100" s="2">
        <v>85</v>
      </c>
      <c r="E100" s="5">
        <v>11</v>
      </c>
      <c r="F100" s="5">
        <v>136</v>
      </c>
      <c r="G100" s="40">
        <v>125</v>
      </c>
      <c r="H100" s="5">
        <v>221</v>
      </c>
      <c r="I100" s="41">
        <v>99</v>
      </c>
    </row>
    <row r="101" spans="1:9" x14ac:dyDescent="0.25">
      <c r="A101" s="21">
        <v>88</v>
      </c>
      <c r="B101" s="3" t="s">
        <v>41</v>
      </c>
      <c r="C101" s="3" t="s">
        <v>13</v>
      </c>
      <c r="D101" s="2">
        <v>117</v>
      </c>
      <c r="E101" s="5">
        <v>109</v>
      </c>
      <c r="F101" s="5">
        <v>109</v>
      </c>
      <c r="G101" s="40">
        <v>15</v>
      </c>
      <c r="H101" s="5">
        <v>233</v>
      </c>
      <c r="I101" s="44">
        <v>100</v>
      </c>
    </row>
    <row r="102" spans="1:9" x14ac:dyDescent="0.25">
      <c r="A102" s="21">
        <v>59</v>
      </c>
      <c r="B102" s="3" t="s">
        <v>148</v>
      </c>
      <c r="C102" s="3" t="s">
        <v>19</v>
      </c>
      <c r="D102" s="2">
        <v>113</v>
      </c>
      <c r="E102" s="5">
        <v>29</v>
      </c>
      <c r="F102" s="5">
        <v>105</v>
      </c>
      <c r="G102" s="40">
        <v>98</v>
      </c>
      <c r="H102" s="5">
        <v>232</v>
      </c>
      <c r="I102" s="44">
        <v>101</v>
      </c>
    </row>
    <row r="103" spans="1:9" x14ac:dyDescent="0.25">
      <c r="A103" s="21">
        <v>127</v>
      </c>
      <c r="B103" s="3" t="s">
        <v>60</v>
      </c>
      <c r="C103" s="3" t="s">
        <v>61</v>
      </c>
      <c r="D103" s="2">
        <v>999</v>
      </c>
      <c r="E103" s="5">
        <v>72</v>
      </c>
      <c r="F103" s="5">
        <v>136</v>
      </c>
      <c r="G103" s="40">
        <v>27</v>
      </c>
      <c r="H103" s="5">
        <v>235</v>
      </c>
      <c r="I103" s="41">
        <v>102</v>
      </c>
    </row>
    <row r="104" spans="1:9" x14ac:dyDescent="0.25">
      <c r="A104" s="21">
        <v>11</v>
      </c>
      <c r="B104" s="3" t="s">
        <v>194</v>
      </c>
      <c r="C104" s="3" t="s">
        <v>24</v>
      </c>
      <c r="D104" s="2">
        <v>83</v>
      </c>
      <c r="E104" s="5">
        <v>78</v>
      </c>
      <c r="F104" s="5">
        <v>75</v>
      </c>
      <c r="G104" s="40">
        <v>999</v>
      </c>
      <c r="H104" s="5">
        <v>236</v>
      </c>
      <c r="I104" s="41">
        <v>103</v>
      </c>
    </row>
    <row r="105" spans="1:9" x14ac:dyDescent="0.25">
      <c r="A105" s="21">
        <v>89</v>
      </c>
      <c r="B105" s="3" t="s">
        <v>183</v>
      </c>
      <c r="C105" s="3" t="s">
        <v>13</v>
      </c>
      <c r="D105" s="2">
        <v>24</v>
      </c>
      <c r="E105" s="5">
        <v>106</v>
      </c>
      <c r="F105" s="5">
        <v>110</v>
      </c>
      <c r="G105" s="40">
        <v>125</v>
      </c>
      <c r="H105" s="5">
        <v>240</v>
      </c>
      <c r="I105" s="44">
        <v>104</v>
      </c>
    </row>
    <row r="106" spans="1:9" x14ac:dyDescent="0.25">
      <c r="A106" s="21">
        <v>12</v>
      </c>
      <c r="B106" s="3" t="s">
        <v>82</v>
      </c>
      <c r="C106" s="3" t="s">
        <v>24</v>
      </c>
      <c r="D106" s="2">
        <v>170</v>
      </c>
      <c r="E106" s="5">
        <v>110</v>
      </c>
      <c r="F106" s="5">
        <v>92</v>
      </c>
      <c r="G106" s="40">
        <v>42</v>
      </c>
      <c r="H106" s="5">
        <v>244</v>
      </c>
      <c r="I106" s="41">
        <v>105</v>
      </c>
    </row>
    <row r="107" spans="1:9" x14ac:dyDescent="0.25">
      <c r="A107" s="21">
        <v>65</v>
      </c>
      <c r="B107" s="3" t="s">
        <v>113</v>
      </c>
      <c r="C107" s="3" t="s">
        <v>19</v>
      </c>
      <c r="D107" s="2">
        <v>121</v>
      </c>
      <c r="E107" s="5">
        <v>103</v>
      </c>
      <c r="F107" s="5">
        <v>76</v>
      </c>
      <c r="G107" s="40">
        <v>66</v>
      </c>
      <c r="H107" s="5">
        <v>245</v>
      </c>
      <c r="I107" s="41">
        <v>106</v>
      </c>
    </row>
    <row r="108" spans="1:9" x14ac:dyDescent="0.25">
      <c r="A108" s="21">
        <v>67</v>
      </c>
      <c r="B108" s="3" t="s">
        <v>207</v>
      </c>
      <c r="C108" s="3" t="s">
        <v>98</v>
      </c>
      <c r="D108" s="2">
        <v>115</v>
      </c>
      <c r="E108" s="5">
        <v>114</v>
      </c>
      <c r="F108" s="5">
        <v>23</v>
      </c>
      <c r="G108" s="40">
        <v>999</v>
      </c>
      <c r="H108" s="5">
        <v>252</v>
      </c>
      <c r="I108" s="41">
        <v>107</v>
      </c>
    </row>
    <row r="109" spans="1:9" x14ac:dyDescent="0.25">
      <c r="A109" s="21">
        <v>121</v>
      </c>
      <c r="B109" s="3" t="s">
        <v>178</v>
      </c>
      <c r="C109" s="3" t="s">
        <v>61</v>
      </c>
      <c r="D109" s="2">
        <v>99</v>
      </c>
      <c r="E109" s="5">
        <v>9</v>
      </c>
      <c r="F109" s="5">
        <v>999</v>
      </c>
      <c r="G109" s="40">
        <v>125</v>
      </c>
      <c r="H109" s="5">
        <v>233</v>
      </c>
      <c r="I109" s="44">
        <v>107</v>
      </c>
    </row>
    <row r="110" spans="1:9" x14ac:dyDescent="0.25">
      <c r="A110" s="21">
        <v>61</v>
      </c>
      <c r="B110" s="3" t="s">
        <v>169</v>
      </c>
      <c r="C110" s="3" t="s">
        <v>19</v>
      </c>
      <c r="D110" s="2">
        <v>123</v>
      </c>
      <c r="E110" s="5">
        <v>98</v>
      </c>
      <c r="F110" s="5">
        <v>35</v>
      </c>
      <c r="G110" s="40">
        <v>125</v>
      </c>
      <c r="H110" s="5">
        <v>256</v>
      </c>
      <c r="I110" s="44">
        <v>109</v>
      </c>
    </row>
    <row r="111" spans="1:9" x14ac:dyDescent="0.25">
      <c r="A111" s="21">
        <v>21</v>
      </c>
      <c r="B111" s="3" t="s">
        <v>137</v>
      </c>
      <c r="C111" s="3" t="s">
        <v>24</v>
      </c>
      <c r="D111" s="2">
        <v>54</v>
      </c>
      <c r="E111" s="5">
        <v>146</v>
      </c>
      <c r="F111" s="5">
        <v>119</v>
      </c>
      <c r="G111" s="40">
        <v>87</v>
      </c>
      <c r="H111" s="5">
        <v>260</v>
      </c>
      <c r="I111" s="41">
        <v>110</v>
      </c>
    </row>
    <row r="112" spans="1:9" x14ac:dyDescent="0.25">
      <c r="A112" s="21">
        <v>130</v>
      </c>
      <c r="B112" s="3" t="s">
        <v>135</v>
      </c>
      <c r="C112" s="3" t="s">
        <v>61</v>
      </c>
      <c r="D112" s="2">
        <v>136</v>
      </c>
      <c r="E112" s="5">
        <v>59</v>
      </c>
      <c r="F112" s="5">
        <v>117</v>
      </c>
      <c r="G112" s="40">
        <v>85</v>
      </c>
      <c r="H112" s="5">
        <v>261</v>
      </c>
      <c r="I112" s="46">
        <v>111</v>
      </c>
    </row>
    <row r="113" spans="1:9" x14ac:dyDescent="0.25">
      <c r="A113" s="21">
        <v>31</v>
      </c>
      <c r="B113" s="3" t="s">
        <v>155</v>
      </c>
      <c r="C113" s="3" t="s">
        <v>37</v>
      </c>
      <c r="D113" s="2">
        <v>50</v>
      </c>
      <c r="E113" s="5">
        <v>108</v>
      </c>
      <c r="F113" s="5">
        <v>136</v>
      </c>
      <c r="G113" s="40">
        <v>105</v>
      </c>
      <c r="H113" s="5">
        <v>263</v>
      </c>
      <c r="I113" s="41">
        <v>112</v>
      </c>
    </row>
    <row r="114" spans="1:9" x14ac:dyDescent="0.25">
      <c r="A114" s="21">
        <v>138</v>
      </c>
      <c r="B114" s="45" t="s">
        <v>111</v>
      </c>
      <c r="C114" s="42" t="s">
        <v>24</v>
      </c>
      <c r="D114" s="43">
        <v>151</v>
      </c>
      <c r="E114" s="5">
        <v>151</v>
      </c>
      <c r="F114" s="5">
        <v>48</v>
      </c>
      <c r="G114" s="40">
        <v>64</v>
      </c>
      <c r="H114" s="5">
        <v>263</v>
      </c>
      <c r="I114" s="44">
        <v>112</v>
      </c>
    </row>
    <row r="115" spans="1:9" x14ac:dyDescent="0.25">
      <c r="A115" s="21">
        <v>126</v>
      </c>
      <c r="B115" s="3" t="s">
        <v>66</v>
      </c>
      <c r="C115" s="3" t="s">
        <v>61</v>
      </c>
      <c r="D115" s="2">
        <v>139</v>
      </c>
      <c r="E115" s="5">
        <v>97</v>
      </c>
      <c r="F115" s="5">
        <v>999</v>
      </c>
      <c r="G115" s="40">
        <v>30</v>
      </c>
      <c r="H115" s="5">
        <v>266</v>
      </c>
      <c r="I115" s="41">
        <v>114</v>
      </c>
    </row>
    <row r="116" spans="1:9" x14ac:dyDescent="0.25">
      <c r="A116" s="21">
        <v>141</v>
      </c>
      <c r="B116" s="3" t="s">
        <v>149</v>
      </c>
      <c r="C116" s="3" t="s">
        <v>44</v>
      </c>
      <c r="D116" s="2">
        <v>161</v>
      </c>
      <c r="E116" s="5">
        <v>10</v>
      </c>
      <c r="F116" s="5">
        <v>999</v>
      </c>
      <c r="G116" s="40">
        <v>98</v>
      </c>
      <c r="H116" s="5">
        <v>269</v>
      </c>
      <c r="I116" s="44">
        <v>114</v>
      </c>
    </row>
    <row r="117" spans="1:9" x14ac:dyDescent="0.25">
      <c r="A117" s="21">
        <v>62</v>
      </c>
      <c r="B117" s="3" t="s">
        <v>132</v>
      </c>
      <c r="C117" s="3" t="s">
        <v>19</v>
      </c>
      <c r="D117" s="2">
        <v>105</v>
      </c>
      <c r="E117" s="5">
        <v>80</v>
      </c>
      <c r="F117" s="5">
        <v>136</v>
      </c>
      <c r="G117" s="40">
        <v>82</v>
      </c>
      <c r="H117" s="5">
        <v>267</v>
      </c>
      <c r="I117" s="44">
        <v>116</v>
      </c>
    </row>
    <row r="118" spans="1:9" x14ac:dyDescent="0.25">
      <c r="A118" s="21">
        <v>119</v>
      </c>
      <c r="B118" s="3" t="s">
        <v>102</v>
      </c>
      <c r="C118" s="3" t="s">
        <v>61</v>
      </c>
      <c r="D118" s="2">
        <v>94</v>
      </c>
      <c r="E118" s="5">
        <v>119</v>
      </c>
      <c r="F118" s="5">
        <v>136</v>
      </c>
      <c r="G118" s="40">
        <v>57</v>
      </c>
      <c r="H118" s="5">
        <v>270</v>
      </c>
      <c r="I118" s="41">
        <v>117</v>
      </c>
    </row>
    <row r="119" spans="1:9" x14ac:dyDescent="0.25">
      <c r="A119" s="21">
        <v>27</v>
      </c>
      <c r="B119" s="42" t="s">
        <v>138</v>
      </c>
      <c r="C119" s="42" t="s">
        <v>24</v>
      </c>
      <c r="D119" s="43">
        <v>90</v>
      </c>
      <c r="E119" s="5">
        <v>96</v>
      </c>
      <c r="F119" s="5">
        <v>112</v>
      </c>
      <c r="G119" s="40">
        <v>88</v>
      </c>
      <c r="H119" s="5">
        <v>274</v>
      </c>
      <c r="I119" s="46">
        <v>118</v>
      </c>
    </row>
    <row r="120" spans="1:9" x14ac:dyDescent="0.25">
      <c r="A120" s="21">
        <v>47</v>
      </c>
      <c r="B120" s="3" t="s">
        <v>180</v>
      </c>
      <c r="C120" s="3" t="s">
        <v>37</v>
      </c>
      <c r="D120" s="2">
        <v>125</v>
      </c>
      <c r="E120" s="5">
        <v>118</v>
      </c>
      <c r="F120" s="5">
        <v>33</v>
      </c>
      <c r="G120" s="40">
        <v>125</v>
      </c>
      <c r="H120" s="5">
        <v>276</v>
      </c>
      <c r="I120" s="41">
        <v>119</v>
      </c>
    </row>
    <row r="121" spans="1:9" x14ac:dyDescent="0.25">
      <c r="A121" s="21">
        <v>133</v>
      </c>
      <c r="B121" s="3" t="s">
        <v>214</v>
      </c>
      <c r="C121" s="3" t="s">
        <v>200</v>
      </c>
      <c r="D121" s="2">
        <v>67</v>
      </c>
      <c r="E121" s="5">
        <v>135</v>
      </c>
      <c r="F121" s="5">
        <v>75</v>
      </c>
      <c r="G121" s="40">
        <v>999</v>
      </c>
      <c r="H121" s="5">
        <v>277</v>
      </c>
      <c r="I121" s="41">
        <v>120</v>
      </c>
    </row>
    <row r="122" spans="1:9" x14ac:dyDescent="0.25">
      <c r="A122" s="21">
        <v>144</v>
      </c>
      <c r="B122" s="3" t="s">
        <v>161</v>
      </c>
      <c r="C122" s="3" t="s">
        <v>24</v>
      </c>
      <c r="D122" s="2">
        <v>138</v>
      </c>
      <c r="E122" s="5">
        <v>121</v>
      </c>
      <c r="F122" s="5">
        <v>47</v>
      </c>
      <c r="G122" s="40">
        <v>111</v>
      </c>
      <c r="H122" s="5">
        <v>279</v>
      </c>
      <c r="I122" s="41">
        <v>121</v>
      </c>
    </row>
    <row r="123" spans="1:9" x14ac:dyDescent="0.25">
      <c r="A123" s="21">
        <v>73</v>
      </c>
      <c r="B123" s="3" t="s">
        <v>85</v>
      </c>
      <c r="C123" s="3" t="s">
        <v>44</v>
      </c>
      <c r="D123" s="2">
        <v>146</v>
      </c>
      <c r="E123" s="5">
        <v>133</v>
      </c>
      <c r="F123" s="5">
        <v>114</v>
      </c>
      <c r="G123" s="40">
        <v>45</v>
      </c>
      <c r="H123" s="5">
        <v>292</v>
      </c>
      <c r="I123" s="44">
        <v>122</v>
      </c>
    </row>
    <row r="124" spans="1:9" x14ac:dyDescent="0.25">
      <c r="A124" s="21">
        <v>91</v>
      </c>
      <c r="B124" s="3" t="s">
        <v>174</v>
      </c>
      <c r="C124" s="3" t="s">
        <v>13</v>
      </c>
      <c r="D124" s="2">
        <v>69</v>
      </c>
      <c r="E124" s="5">
        <v>115</v>
      </c>
      <c r="F124" s="5">
        <v>108</v>
      </c>
      <c r="G124" s="40">
        <v>125</v>
      </c>
      <c r="H124" s="5">
        <v>292</v>
      </c>
      <c r="I124" s="44">
        <v>122</v>
      </c>
    </row>
    <row r="125" spans="1:9" x14ac:dyDescent="0.25">
      <c r="A125" s="21">
        <v>93</v>
      </c>
      <c r="B125" s="42" t="s">
        <v>189</v>
      </c>
      <c r="C125" s="42" t="s">
        <v>13</v>
      </c>
      <c r="D125" s="43">
        <v>92</v>
      </c>
      <c r="E125" s="5">
        <v>136</v>
      </c>
      <c r="F125" s="5">
        <v>65</v>
      </c>
      <c r="G125" s="40">
        <v>125</v>
      </c>
      <c r="H125" s="5">
        <v>282</v>
      </c>
      <c r="I125" s="44">
        <v>124</v>
      </c>
    </row>
    <row r="126" spans="1:9" x14ac:dyDescent="0.25">
      <c r="A126" s="21">
        <v>155</v>
      </c>
      <c r="B126" s="3" t="s">
        <v>223</v>
      </c>
      <c r="C126" s="3" t="s">
        <v>13</v>
      </c>
      <c r="D126" s="2">
        <v>86</v>
      </c>
      <c r="E126" s="5">
        <v>74</v>
      </c>
      <c r="F126" s="5">
        <v>136</v>
      </c>
      <c r="G126" s="40">
        <v>999</v>
      </c>
      <c r="H126" s="5">
        <v>296</v>
      </c>
      <c r="I126" s="44">
        <v>125</v>
      </c>
    </row>
    <row r="127" spans="1:9" x14ac:dyDescent="0.25">
      <c r="A127" s="21">
        <v>159</v>
      </c>
      <c r="B127" s="3" t="s">
        <v>150</v>
      </c>
      <c r="C127" s="3" t="s">
        <v>19</v>
      </c>
      <c r="D127" s="5">
        <v>999</v>
      </c>
      <c r="E127" s="5">
        <v>84</v>
      </c>
      <c r="F127" s="5">
        <v>115</v>
      </c>
      <c r="G127" s="40">
        <v>100</v>
      </c>
      <c r="H127" s="5">
        <v>299</v>
      </c>
      <c r="I127" s="41">
        <v>125</v>
      </c>
    </row>
    <row r="128" spans="1:9" x14ac:dyDescent="0.25">
      <c r="A128" s="21">
        <v>143</v>
      </c>
      <c r="B128" s="3" t="s">
        <v>151</v>
      </c>
      <c r="C128" s="3" t="s">
        <v>24</v>
      </c>
      <c r="D128" s="2">
        <v>108</v>
      </c>
      <c r="E128" s="5">
        <v>134</v>
      </c>
      <c r="F128" s="5">
        <v>93</v>
      </c>
      <c r="G128" s="40">
        <v>101</v>
      </c>
      <c r="H128" s="5">
        <v>302</v>
      </c>
      <c r="I128" s="41">
        <v>127</v>
      </c>
    </row>
    <row r="129" spans="1:9" x14ac:dyDescent="0.25">
      <c r="A129" s="21">
        <v>116</v>
      </c>
      <c r="B129" s="42" t="s">
        <v>115</v>
      </c>
      <c r="C129" s="42" t="s">
        <v>61</v>
      </c>
      <c r="D129" s="43">
        <v>999</v>
      </c>
      <c r="E129" s="5">
        <v>130</v>
      </c>
      <c r="F129" s="5">
        <v>116</v>
      </c>
      <c r="G129" s="40">
        <v>68</v>
      </c>
      <c r="H129" s="5">
        <v>314</v>
      </c>
      <c r="I129" s="41">
        <v>128</v>
      </c>
    </row>
    <row r="130" spans="1:9" x14ac:dyDescent="0.25">
      <c r="A130" s="21">
        <v>98</v>
      </c>
      <c r="B130" s="3" t="s">
        <v>190</v>
      </c>
      <c r="C130" s="3" t="s">
        <v>13</v>
      </c>
      <c r="D130" s="2">
        <v>141</v>
      </c>
      <c r="E130" s="5">
        <v>47</v>
      </c>
      <c r="F130" s="5">
        <v>126</v>
      </c>
      <c r="G130" s="40">
        <v>125</v>
      </c>
      <c r="H130" s="5">
        <v>298</v>
      </c>
      <c r="I130" s="41">
        <v>129</v>
      </c>
    </row>
    <row r="131" spans="1:9" x14ac:dyDescent="0.25">
      <c r="A131" s="21">
        <v>148</v>
      </c>
      <c r="B131" s="3" t="s">
        <v>215</v>
      </c>
      <c r="C131" s="3" t="s">
        <v>61</v>
      </c>
      <c r="D131" s="2">
        <v>82</v>
      </c>
      <c r="E131" s="5">
        <v>148</v>
      </c>
      <c r="F131" s="5">
        <v>85</v>
      </c>
      <c r="G131" s="40">
        <v>999</v>
      </c>
      <c r="H131" s="5">
        <v>315</v>
      </c>
      <c r="I131" s="41">
        <v>130</v>
      </c>
    </row>
    <row r="132" spans="1:9" x14ac:dyDescent="0.25">
      <c r="A132" s="21">
        <v>110</v>
      </c>
      <c r="B132" s="3" t="s">
        <v>121</v>
      </c>
      <c r="C132" s="3" t="s">
        <v>13</v>
      </c>
      <c r="D132" s="2">
        <v>131</v>
      </c>
      <c r="E132" s="5">
        <v>122</v>
      </c>
      <c r="F132" s="5">
        <v>136</v>
      </c>
      <c r="G132" s="40">
        <v>73</v>
      </c>
      <c r="H132" s="5">
        <v>326</v>
      </c>
      <c r="I132" s="44">
        <v>131</v>
      </c>
    </row>
    <row r="133" spans="1:9" x14ac:dyDescent="0.25">
      <c r="A133" s="21">
        <v>128</v>
      </c>
      <c r="B133" s="3" t="s">
        <v>230</v>
      </c>
      <c r="C133" s="3" t="s">
        <v>61</v>
      </c>
      <c r="D133" s="2">
        <v>156</v>
      </c>
      <c r="E133" s="5">
        <v>141</v>
      </c>
      <c r="F133" s="5">
        <v>32</v>
      </c>
      <c r="G133" s="40">
        <v>999</v>
      </c>
      <c r="H133" s="5">
        <v>329</v>
      </c>
      <c r="I133" s="41">
        <v>132</v>
      </c>
    </row>
    <row r="134" spans="1:9" x14ac:dyDescent="0.25">
      <c r="A134" s="21">
        <v>87</v>
      </c>
      <c r="B134" s="3" t="s">
        <v>165</v>
      </c>
      <c r="C134" s="3" t="s">
        <v>13</v>
      </c>
      <c r="D134" s="2">
        <v>130</v>
      </c>
      <c r="E134" s="5">
        <v>999</v>
      </c>
      <c r="F134" s="5">
        <v>58</v>
      </c>
      <c r="G134" s="40">
        <v>125</v>
      </c>
      <c r="H134" s="5">
        <v>313</v>
      </c>
      <c r="I134" s="41">
        <v>133</v>
      </c>
    </row>
    <row r="135" spans="1:9" x14ac:dyDescent="0.25">
      <c r="A135" s="21">
        <v>74</v>
      </c>
      <c r="B135" s="3" t="s">
        <v>170</v>
      </c>
      <c r="C135" s="3" t="s">
        <v>44</v>
      </c>
      <c r="D135" s="2">
        <v>102</v>
      </c>
      <c r="E135" s="5">
        <v>137</v>
      </c>
      <c r="F135" s="5">
        <v>94</v>
      </c>
      <c r="G135" s="40">
        <v>125</v>
      </c>
      <c r="H135" s="5">
        <v>321</v>
      </c>
      <c r="I135" s="44">
        <v>134</v>
      </c>
    </row>
    <row r="136" spans="1:9" x14ac:dyDescent="0.25">
      <c r="A136" s="21">
        <v>146</v>
      </c>
      <c r="B136" s="3" t="s">
        <v>185</v>
      </c>
      <c r="C136" s="3" t="s">
        <v>24</v>
      </c>
      <c r="D136" s="2">
        <v>170</v>
      </c>
      <c r="E136" s="5">
        <v>124</v>
      </c>
      <c r="F136" s="5">
        <v>68</v>
      </c>
      <c r="G136" s="40">
        <v>125</v>
      </c>
      <c r="H136" s="5">
        <v>317</v>
      </c>
      <c r="I136" s="44">
        <v>135</v>
      </c>
    </row>
    <row r="137" spans="1:9" x14ac:dyDescent="0.25">
      <c r="A137" s="21">
        <v>118</v>
      </c>
      <c r="B137" s="3" t="s">
        <v>177</v>
      </c>
      <c r="C137" s="3" t="s">
        <v>61</v>
      </c>
      <c r="D137" s="2">
        <v>126</v>
      </c>
      <c r="E137" s="5">
        <v>71</v>
      </c>
      <c r="F137" s="5">
        <v>999</v>
      </c>
      <c r="G137" s="40">
        <v>125</v>
      </c>
      <c r="H137" s="5">
        <v>322</v>
      </c>
      <c r="I137" s="41">
        <v>136</v>
      </c>
    </row>
    <row r="138" spans="1:9" x14ac:dyDescent="0.25">
      <c r="A138" s="21">
        <v>33</v>
      </c>
      <c r="B138" s="3" t="s">
        <v>187</v>
      </c>
      <c r="C138" s="3" t="s">
        <v>37</v>
      </c>
      <c r="D138" s="2">
        <v>46</v>
      </c>
      <c r="E138" s="5">
        <v>152</v>
      </c>
      <c r="F138" s="5">
        <v>999</v>
      </c>
      <c r="G138" s="40">
        <v>125</v>
      </c>
      <c r="H138" s="5">
        <v>323</v>
      </c>
      <c r="I138" s="41">
        <v>137</v>
      </c>
    </row>
    <row r="139" spans="1:9" x14ac:dyDescent="0.25">
      <c r="A139" s="21">
        <v>131</v>
      </c>
      <c r="B139" s="3" t="s">
        <v>199</v>
      </c>
      <c r="C139" s="3" t="s">
        <v>200</v>
      </c>
      <c r="D139" s="2">
        <v>73</v>
      </c>
      <c r="E139" s="5">
        <v>138</v>
      </c>
      <c r="F139" s="5">
        <v>136</v>
      </c>
      <c r="G139" s="40">
        <v>999</v>
      </c>
      <c r="H139" s="5">
        <v>347</v>
      </c>
      <c r="I139" s="44">
        <v>138</v>
      </c>
    </row>
    <row r="140" spans="1:9" x14ac:dyDescent="0.25">
      <c r="A140" s="47">
        <v>162</v>
      </c>
      <c r="B140" s="8" t="s">
        <v>160</v>
      </c>
      <c r="C140" s="9" t="s">
        <v>44</v>
      </c>
      <c r="D140" s="5">
        <v>120</v>
      </c>
      <c r="E140" s="5">
        <v>149</v>
      </c>
      <c r="F140" s="40">
        <v>123</v>
      </c>
      <c r="G140" s="40">
        <v>110</v>
      </c>
      <c r="H140" s="5">
        <v>353</v>
      </c>
      <c r="I140" s="41">
        <v>139</v>
      </c>
    </row>
    <row r="141" spans="1:9" x14ac:dyDescent="0.25">
      <c r="A141" s="21">
        <v>28</v>
      </c>
      <c r="B141" s="3" t="s">
        <v>195</v>
      </c>
      <c r="C141" s="3" t="s">
        <v>24</v>
      </c>
      <c r="D141" s="2">
        <v>112</v>
      </c>
      <c r="E141" s="5">
        <v>147</v>
      </c>
      <c r="F141" s="5">
        <v>99</v>
      </c>
      <c r="G141" s="40">
        <v>999</v>
      </c>
      <c r="H141" s="5">
        <v>358</v>
      </c>
      <c r="I141" s="41">
        <v>140</v>
      </c>
    </row>
    <row r="142" spans="1:9" x14ac:dyDescent="0.25">
      <c r="A142" s="21">
        <v>150</v>
      </c>
      <c r="B142" s="42" t="s">
        <v>141</v>
      </c>
      <c r="C142" s="42" t="s">
        <v>37</v>
      </c>
      <c r="D142" s="43">
        <v>170</v>
      </c>
      <c r="E142" s="5">
        <v>100</v>
      </c>
      <c r="F142" s="5">
        <v>999</v>
      </c>
      <c r="G142" s="40">
        <v>92</v>
      </c>
      <c r="H142" s="5">
        <v>362</v>
      </c>
      <c r="I142" s="41">
        <v>141</v>
      </c>
    </row>
    <row r="143" spans="1:9" x14ac:dyDescent="0.25">
      <c r="A143" s="21">
        <v>79</v>
      </c>
      <c r="B143" s="3" t="s">
        <v>157</v>
      </c>
      <c r="C143" s="3" t="s">
        <v>44</v>
      </c>
      <c r="D143" s="2">
        <v>142</v>
      </c>
      <c r="E143" s="5">
        <v>120</v>
      </c>
      <c r="F143" s="5">
        <v>136</v>
      </c>
      <c r="G143" s="40">
        <v>107</v>
      </c>
      <c r="H143" s="5">
        <v>363</v>
      </c>
      <c r="I143" s="41">
        <v>142</v>
      </c>
    </row>
    <row r="144" spans="1:9" x14ac:dyDescent="0.25">
      <c r="A144" s="21">
        <v>132</v>
      </c>
      <c r="B144" s="3" t="s">
        <v>208</v>
      </c>
      <c r="C144" s="3" t="s">
        <v>200</v>
      </c>
      <c r="D144" s="2">
        <v>170</v>
      </c>
      <c r="E144" s="5">
        <v>113</v>
      </c>
      <c r="F144" s="5">
        <v>86</v>
      </c>
      <c r="G144" s="40">
        <v>999</v>
      </c>
      <c r="H144" s="5">
        <v>369</v>
      </c>
      <c r="I144" s="41">
        <v>143</v>
      </c>
    </row>
    <row r="145" spans="1:9" x14ac:dyDescent="0.25">
      <c r="A145" s="21">
        <v>23</v>
      </c>
      <c r="B145" s="3" t="s">
        <v>186</v>
      </c>
      <c r="C145" s="3" t="s">
        <v>24</v>
      </c>
      <c r="D145" s="2">
        <v>137</v>
      </c>
      <c r="E145" s="5">
        <v>999</v>
      </c>
      <c r="F145" s="5">
        <v>90</v>
      </c>
      <c r="G145" s="40">
        <v>125</v>
      </c>
      <c r="H145" s="5">
        <v>352</v>
      </c>
      <c r="I145" s="41">
        <v>144</v>
      </c>
    </row>
    <row r="146" spans="1:9" x14ac:dyDescent="0.25">
      <c r="A146" s="21">
        <v>125</v>
      </c>
      <c r="B146" s="3" t="s">
        <v>173</v>
      </c>
      <c r="C146" s="3" t="s">
        <v>61</v>
      </c>
      <c r="D146" s="2">
        <v>116</v>
      </c>
      <c r="E146" s="5">
        <v>144</v>
      </c>
      <c r="F146" s="5">
        <v>999</v>
      </c>
      <c r="G146" s="40">
        <v>125</v>
      </c>
      <c r="H146" s="5">
        <v>385</v>
      </c>
      <c r="I146" s="41">
        <v>145</v>
      </c>
    </row>
    <row r="147" spans="1:9" x14ac:dyDescent="0.25">
      <c r="A147" s="21">
        <v>156</v>
      </c>
      <c r="B147" s="6" t="s">
        <v>16</v>
      </c>
      <c r="C147" s="3" t="s">
        <v>13</v>
      </c>
      <c r="D147" s="2">
        <v>17</v>
      </c>
      <c r="E147" s="5">
        <v>999</v>
      </c>
      <c r="F147" s="5">
        <v>999</v>
      </c>
      <c r="G147" s="40">
        <v>2</v>
      </c>
      <c r="H147" s="5">
        <v>1018</v>
      </c>
      <c r="I147" s="44">
        <v>146</v>
      </c>
    </row>
    <row r="148" spans="1:9" x14ac:dyDescent="0.25">
      <c r="A148" s="21">
        <v>37</v>
      </c>
      <c r="B148" s="3" t="s">
        <v>219</v>
      </c>
      <c r="C148" s="3" t="s">
        <v>37</v>
      </c>
      <c r="D148" s="2">
        <v>34</v>
      </c>
      <c r="E148" s="5">
        <v>90</v>
      </c>
      <c r="F148" s="5">
        <v>999</v>
      </c>
      <c r="G148" s="40">
        <v>999</v>
      </c>
      <c r="H148" s="5">
        <v>1123</v>
      </c>
      <c r="I148" s="44">
        <v>147</v>
      </c>
    </row>
    <row r="149" spans="1:9" x14ac:dyDescent="0.25">
      <c r="A149" s="21">
        <v>40</v>
      </c>
      <c r="B149" s="3" t="s">
        <v>126</v>
      </c>
      <c r="C149" s="3" t="s">
        <v>37</v>
      </c>
      <c r="D149" s="2">
        <v>999</v>
      </c>
      <c r="E149" s="5">
        <v>999</v>
      </c>
      <c r="F149" s="5">
        <v>46</v>
      </c>
      <c r="G149" s="40">
        <v>78</v>
      </c>
      <c r="H149" s="5">
        <v>1123</v>
      </c>
      <c r="I149" s="41">
        <v>147</v>
      </c>
    </row>
    <row r="150" spans="1:9" x14ac:dyDescent="0.25">
      <c r="A150" s="21">
        <v>26</v>
      </c>
      <c r="B150" s="3" t="s">
        <v>213</v>
      </c>
      <c r="C150" s="3" t="s">
        <v>24</v>
      </c>
      <c r="D150" s="2">
        <v>114</v>
      </c>
      <c r="E150" s="5">
        <v>27</v>
      </c>
      <c r="F150" s="5">
        <v>999</v>
      </c>
      <c r="G150" s="40">
        <v>999</v>
      </c>
      <c r="H150" s="5">
        <v>1140</v>
      </c>
      <c r="I150" s="44">
        <v>149</v>
      </c>
    </row>
    <row r="151" spans="1:9" x14ac:dyDescent="0.25">
      <c r="A151" s="21">
        <v>1</v>
      </c>
      <c r="B151" s="3" t="s">
        <v>159</v>
      </c>
      <c r="C151" s="3" t="s">
        <v>24</v>
      </c>
      <c r="D151" s="2">
        <v>999</v>
      </c>
      <c r="E151" s="5">
        <v>999</v>
      </c>
      <c r="F151" s="5">
        <v>55</v>
      </c>
      <c r="G151" s="40">
        <v>109</v>
      </c>
      <c r="H151" s="5">
        <v>1163</v>
      </c>
      <c r="I151" s="41">
        <v>150</v>
      </c>
    </row>
    <row r="152" spans="1:9" x14ac:dyDescent="0.25">
      <c r="A152" s="21">
        <v>85</v>
      </c>
      <c r="B152" s="3" t="s">
        <v>43</v>
      </c>
      <c r="C152" s="3" t="s">
        <v>44</v>
      </c>
      <c r="D152" s="2">
        <v>148</v>
      </c>
      <c r="E152" s="5">
        <v>999</v>
      </c>
      <c r="F152" s="5">
        <v>999</v>
      </c>
      <c r="G152" s="40">
        <v>16</v>
      </c>
      <c r="H152" s="5">
        <v>1163</v>
      </c>
      <c r="I152" s="41">
        <v>150</v>
      </c>
    </row>
    <row r="153" spans="1:9" x14ac:dyDescent="0.25">
      <c r="A153" s="21">
        <v>142</v>
      </c>
      <c r="B153" s="3" t="s">
        <v>209</v>
      </c>
      <c r="C153" s="3" t="s">
        <v>44</v>
      </c>
      <c r="D153" s="2">
        <v>135</v>
      </c>
      <c r="E153" s="5">
        <v>57</v>
      </c>
      <c r="F153" s="5">
        <v>999</v>
      </c>
      <c r="G153" s="40">
        <v>999</v>
      </c>
      <c r="H153" s="5">
        <v>1191</v>
      </c>
      <c r="I153" s="44">
        <v>152</v>
      </c>
    </row>
    <row r="154" spans="1:9" x14ac:dyDescent="0.25">
      <c r="A154" s="21">
        <v>135</v>
      </c>
      <c r="B154" s="42" t="s">
        <v>231</v>
      </c>
      <c r="C154" s="42" t="s">
        <v>200</v>
      </c>
      <c r="D154" s="43">
        <v>71</v>
      </c>
      <c r="E154" s="5">
        <v>128</v>
      </c>
      <c r="F154" s="5">
        <v>999</v>
      </c>
      <c r="G154" s="40">
        <v>999</v>
      </c>
      <c r="H154" s="5">
        <v>1198</v>
      </c>
      <c r="I154" s="41">
        <v>153</v>
      </c>
    </row>
    <row r="155" spans="1:9" x14ac:dyDescent="0.25">
      <c r="A155" s="21">
        <v>158</v>
      </c>
      <c r="B155" s="3" t="s">
        <v>216</v>
      </c>
      <c r="C155" s="3" t="s">
        <v>19</v>
      </c>
      <c r="D155" s="5">
        <v>87</v>
      </c>
      <c r="E155" s="5">
        <v>125</v>
      </c>
      <c r="F155" s="5">
        <v>999</v>
      </c>
      <c r="G155" s="40">
        <v>999</v>
      </c>
      <c r="H155" s="5">
        <v>1211</v>
      </c>
      <c r="I155" s="44">
        <v>154</v>
      </c>
    </row>
    <row r="156" spans="1:9" x14ac:dyDescent="0.25">
      <c r="A156" s="21">
        <v>38</v>
      </c>
      <c r="B156" s="3" t="s">
        <v>228</v>
      </c>
      <c r="C156" s="3" t="s">
        <v>37</v>
      </c>
      <c r="D156" s="2">
        <v>170</v>
      </c>
      <c r="E156" s="5">
        <v>49</v>
      </c>
      <c r="F156" s="5">
        <v>999</v>
      </c>
      <c r="G156" s="40">
        <v>999</v>
      </c>
      <c r="H156" s="5">
        <v>1218</v>
      </c>
      <c r="I156" s="41">
        <v>155</v>
      </c>
    </row>
    <row r="157" spans="1:9" x14ac:dyDescent="0.25">
      <c r="A157" s="21">
        <v>123</v>
      </c>
      <c r="B157" s="3" t="s">
        <v>229</v>
      </c>
      <c r="C157" s="3" t="s">
        <v>61</v>
      </c>
      <c r="D157" s="2">
        <v>122</v>
      </c>
      <c r="E157" s="5">
        <v>117</v>
      </c>
      <c r="F157" s="5">
        <v>999</v>
      </c>
      <c r="G157" s="40">
        <v>999</v>
      </c>
      <c r="H157" s="5">
        <v>1238</v>
      </c>
      <c r="I157" s="44">
        <v>156</v>
      </c>
    </row>
    <row r="158" spans="1:9" x14ac:dyDescent="0.25">
      <c r="A158" s="21">
        <v>139</v>
      </c>
      <c r="B158" s="3" t="s">
        <v>202</v>
      </c>
      <c r="C158" s="3" t="s">
        <v>24</v>
      </c>
      <c r="D158" s="2">
        <v>124</v>
      </c>
      <c r="E158" s="5">
        <v>132</v>
      </c>
      <c r="F158" s="5">
        <v>999</v>
      </c>
      <c r="G158" s="40">
        <v>999</v>
      </c>
      <c r="H158" s="5">
        <v>1255</v>
      </c>
      <c r="I158" s="41">
        <v>157</v>
      </c>
    </row>
    <row r="159" spans="1:9" x14ac:dyDescent="0.25">
      <c r="A159" s="21">
        <v>172</v>
      </c>
      <c r="B159" s="3" t="s">
        <v>179</v>
      </c>
      <c r="C159" s="3" t="s">
        <v>37</v>
      </c>
      <c r="D159" s="2">
        <v>999</v>
      </c>
      <c r="E159" s="40">
        <v>999</v>
      </c>
      <c r="F159" s="40">
        <v>121</v>
      </c>
      <c r="G159" s="40">
        <v>125</v>
      </c>
      <c r="H159" s="5">
        <v>1245</v>
      </c>
      <c r="I159" s="41">
        <v>158</v>
      </c>
    </row>
    <row r="160" spans="1:9" x14ac:dyDescent="0.25">
      <c r="A160" s="21">
        <v>134</v>
      </c>
      <c r="B160" s="3" t="s">
        <v>220</v>
      </c>
      <c r="C160" s="3" t="s">
        <v>200</v>
      </c>
      <c r="D160" s="2">
        <v>147</v>
      </c>
      <c r="E160" s="5">
        <v>139</v>
      </c>
      <c r="F160" s="5">
        <v>999</v>
      </c>
      <c r="G160" s="40">
        <v>999</v>
      </c>
      <c r="H160" s="5">
        <v>1285</v>
      </c>
      <c r="I160" s="41">
        <v>159</v>
      </c>
    </row>
    <row r="161" spans="1:9" x14ac:dyDescent="0.25">
      <c r="A161" s="47">
        <v>176</v>
      </c>
      <c r="B161" s="8" t="s">
        <v>32</v>
      </c>
      <c r="C161" s="9" t="s">
        <v>33</v>
      </c>
      <c r="D161" s="5">
        <v>999</v>
      </c>
      <c r="E161" s="5">
        <v>999</v>
      </c>
      <c r="F161" s="40">
        <v>999</v>
      </c>
      <c r="G161" s="40">
        <v>10</v>
      </c>
      <c r="H161" s="5">
        <v>2008</v>
      </c>
      <c r="I161" s="41">
        <v>160</v>
      </c>
    </row>
    <row r="162" spans="1:9" x14ac:dyDescent="0.25">
      <c r="A162" s="47">
        <v>167</v>
      </c>
      <c r="B162" s="8" t="s">
        <v>204</v>
      </c>
      <c r="C162" s="9" t="s">
        <v>13</v>
      </c>
      <c r="D162" s="5">
        <v>15</v>
      </c>
      <c r="E162" s="40">
        <v>999</v>
      </c>
      <c r="F162" s="40">
        <v>999</v>
      </c>
      <c r="G162" s="40">
        <v>999</v>
      </c>
      <c r="H162" s="5">
        <v>2013</v>
      </c>
      <c r="I162" s="41">
        <v>161</v>
      </c>
    </row>
    <row r="163" spans="1:9" x14ac:dyDescent="0.25">
      <c r="A163" s="47">
        <v>181</v>
      </c>
      <c r="B163" s="8" t="s">
        <v>81</v>
      </c>
      <c r="C163" s="9" t="s">
        <v>33</v>
      </c>
      <c r="D163" s="5">
        <v>999</v>
      </c>
      <c r="E163" s="5">
        <v>999</v>
      </c>
      <c r="F163" s="40">
        <v>999</v>
      </c>
      <c r="G163" s="40">
        <v>41</v>
      </c>
      <c r="H163" s="5">
        <v>2039</v>
      </c>
      <c r="I163" s="41">
        <v>162</v>
      </c>
    </row>
    <row r="164" spans="1:9" x14ac:dyDescent="0.25">
      <c r="A164" s="47">
        <v>180</v>
      </c>
      <c r="B164" s="8" t="s">
        <v>84</v>
      </c>
      <c r="C164" s="9" t="s">
        <v>33</v>
      </c>
      <c r="D164" s="5">
        <v>999</v>
      </c>
      <c r="E164" s="5">
        <v>999</v>
      </c>
      <c r="F164" s="40">
        <v>999</v>
      </c>
      <c r="G164" s="40">
        <v>44</v>
      </c>
      <c r="H164" s="5">
        <v>2042</v>
      </c>
      <c r="I164" s="41">
        <v>163</v>
      </c>
    </row>
    <row r="165" spans="1:9" x14ac:dyDescent="0.25">
      <c r="A165" s="21">
        <v>173</v>
      </c>
      <c r="B165" s="6" t="s">
        <v>205</v>
      </c>
      <c r="C165" s="3" t="s">
        <v>44</v>
      </c>
      <c r="D165" s="5">
        <v>999</v>
      </c>
      <c r="E165" s="40">
        <v>46</v>
      </c>
      <c r="F165" s="40">
        <v>999</v>
      </c>
      <c r="G165" s="40">
        <v>999</v>
      </c>
      <c r="H165" s="5">
        <v>2044</v>
      </c>
      <c r="I165" s="41">
        <v>164</v>
      </c>
    </row>
    <row r="166" spans="1:9" x14ac:dyDescent="0.25">
      <c r="A166" s="47">
        <v>170</v>
      </c>
      <c r="B166" s="8" t="s">
        <v>225</v>
      </c>
      <c r="C166" s="9" t="s">
        <v>13</v>
      </c>
      <c r="D166" s="40">
        <v>47</v>
      </c>
      <c r="E166" s="40">
        <v>999</v>
      </c>
      <c r="F166" s="40">
        <v>999</v>
      </c>
      <c r="G166" s="40">
        <v>999</v>
      </c>
      <c r="H166" s="5">
        <v>2045</v>
      </c>
      <c r="I166" s="41">
        <v>165</v>
      </c>
    </row>
    <row r="167" spans="1:9" x14ac:dyDescent="0.25">
      <c r="A167" s="47">
        <v>178</v>
      </c>
      <c r="B167" s="8" t="s">
        <v>101</v>
      </c>
      <c r="C167" s="9" t="s">
        <v>33</v>
      </c>
      <c r="D167" s="5">
        <v>999</v>
      </c>
      <c r="E167" s="5">
        <v>999</v>
      </c>
      <c r="F167" s="40">
        <v>999</v>
      </c>
      <c r="G167" s="40">
        <v>56</v>
      </c>
      <c r="H167" s="5">
        <v>2054</v>
      </c>
      <c r="I167" s="41">
        <v>166</v>
      </c>
    </row>
    <row r="168" spans="1:9" x14ac:dyDescent="0.25">
      <c r="A168" s="47">
        <v>169</v>
      </c>
      <c r="B168" s="8" t="s">
        <v>218</v>
      </c>
      <c r="C168" s="9" t="s">
        <v>13</v>
      </c>
      <c r="D168" s="40">
        <v>58</v>
      </c>
      <c r="E168" s="40">
        <v>999</v>
      </c>
      <c r="F168" s="40">
        <v>999</v>
      </c>
      <c r="G168" s="40">
        <v>999</v>
      </c>
      <c r="H168" s="5">
        <v>2056</v>
      </c>
      <c r="I168" s="41">
        <v>167</v>
      </c>
    </row>
    <row r="169" spans="1:9" x14ac:dyDescent="0.25">
      <c r="A169" s="47">
        <v>166</v>
      </c>
      <c r="B169" s="8" t="s">
        <v>232</v>
      </c>
      <c r="C169" s="9" t="s">
        <v>13</v>
      </c>
      <c r="D169" s="5">
        <v>65</v>
      </c>
      <c r="E169" s="40">
        <v>999</v>
      </c>
      <c r="F169" s="40">
        <v>999</v>
      </c>
      <c r="G169" s="40">
        <v>999</v>
      </c>
      <c r="H169" s="5">
        <v>2063</v>
      </c>
      <c r="I169" s="41">
        <v>168</v>
      </c>
    </row>
    <row r="170" spans="1:9" x14ac:dyDescent="0.25">
      <c r="A170" s="47">
        <v>165</v>
      </c>
      <c r="B170" s="8" t="s">
        <v>224</v>
      </c>
      <c r="C170" s="9" t="s">
        <v>13</v>
      </c>
      <c r="D170" s="5">
        <v>66</v>
      </c>
      <c r="E170" s="40">
        <v>999</v>
      </c>
      <c r="F170" s="40">
        <v>999</v>
      </c>
      <c r="G170" s="40">
        <v>999</v>
      </c>
      <c r="H170" s="5">
        <v>2064</v>
      </c>
      <c r="I170" s="41">
        <v>169</v>
      </c>
    </row>
    <row r="171" spans="1:9" x14ac:dyDescent="0.25">
      <c r="A171" s="21">
        <v>174</v>
      </c>
      <c r="B171" s="6" t="s">
        <v>226</v>
      </c>
      <c r="C171" s="3" t="s">
        <v>44</v>
      </c>
      <c r="D171" s="5">
        <v>999</v>
      </c>
      <c r="E171" s="40">
        <v>77</v>
      </c>
      <c r="F171" s="40">
        <v>999</v>
      </c>
      <c r="G171" s="40">
        <v>999</v>
      </c>
      <c r="H171" s="5">
        <v>2075</v>
      </c>
      <c r="I171" s="41">
        <v>170</v>
      </c>
    </row>
    <row r="172" spans="1:9" x14ac:dyDescent="0.25">
      <c r="A172" s="47">
        <v>179</v>
      </c>
      <c r="B172" s="8" t="s">
        <v>131</v>
      </c>
      <c r="C172" s="9" t="s">
        <v>33</v>
      </c>
      <c r="D172" s="5">
        <v>999</v>
      </c>
      <c r="E172" s="5">
        <v>999</v>
      </c>
      <c r="F172" s="40">
        <v>999</v>
      </c>
      <c r="G172" s="40">
        <v>81</v>
      </c>
      <c r="H172" s="5">
        <v>2079</v>
      </c>
      <c r="I172" s="41">
        <v>171</v>
      </c>
    </row>
    <row r="173" spans="1:9" x14ac:dyDescent="0.25">
      <c r="A173" s="21">
        <v>160</v>
      </c>
      <c r="B173" s="9" t="s">
        <v>152</v>
      </c>
      <c r="C173" s="3" t="s">
        <v>44</v>
      </c>
      <c r="D173" s="5">
        <v>999</v>
      </c>
      <c r="E173" s="5">
        <v>999</v>
      </c>
      <c r="F173" s="5">
        <v>999</v>
      </c>
      <c r="G173" s="40">
        <v>102</v>
      </c>
      <c r="H173" s="5">
        <v>2100</v>
      </c>
      <c r="I173" s="44">
        <v>172</v>
      </c>
    </row>
    <row r="174" spans="1:9" x14ac:dyDescent="0.25">
      <c r="A174" s="7">
        <v>168</v>
      </c>
      <c r="B174" s="8" t="s">
        <v>211</v>
      </c>
      <c r="C174" s="9" t="s">
        <v>13</v>
      </c>
      <c r="D174" s="5">
        <v>102</v>
      </c>
      <c r="E174" s="40">
        <v>999</v>
      </c>
      <c r="F174" s="40">
        <v>999</v>
      </c>
      <c r="G174" s="40">
        <v>999</v>
      </c>
      <c r="H174" s="5">
        <v>2100</v>
      </c>
      <c r="I174" s="41">
        <v>172</v>
      </c>
    </row>
    <row r="175" spans="1:9" x14ac:dyDescent="0.25">
      <c r="A175" s="21">
        <v>39</v>
      </c>
      <c r="B175" s="42" t="s">
        <v>196</v>
      </c>
      <c r="C175" s="42" t="s">
        <v>37</v>
      </c>
      <c r="D175" s="43">
        <v>119</v>
      </c>
      <c r="E175" s="5">
        <v>999</v>
      </c>
      <c r="F175" s="5">
        <v>999</v>
      </c>
      <c r="G175" s="40">
        <v>999</v>
      </c>
      <c r="H175" s="5">
        <v>2117</v>
      </c>
      <c r="I175" s="41">
        <v>174</v>
      </c>
    </row>
    <row r="176" spans="1:9" x14ac:dyDescent="0.25">
      <c r="A176" s="47">
        <v>163</v>
      </c>
      <c r="B176" s="8" t="s">
        <v>210</v>
      </c>
      <c r="C176" s="9" t="s">
        <v>13</v>
      </c>
      <c r="D176" s="5">
        <v>132</v>
      </c>
      <c r="E176" s="40">
        <v>999</v>
      </c>
      <c r="F176" s="40">
        <v>999</v>
      </c>
      <c r="G176" s="40">
        <v>999</v>
      </c>
      <c r="H176" s="5">
        <v>2130</v>
      </c>
      <c r="I176" s="41">
        <v>175</v>
      </c>
    </row>
    <row r="177" spans="1:9" x14ac:dyDescent="0.25">
      <c r="A177" s="47">
        <v>175</v>
      </c>
      <c r="B177" s="8" t="s">
        <v>192</v>
      </c>
      <c r="C177" s="9" t="s">
        <v>61</v>
      </c>
      <c r="D177" s="5">
        <v>999</v>
      </c>
      <c r="E177" s="5">
        <v>999</v>
      </c>
      <c r="F177" s="40">
        <v>999</v>
      </c>
      <c r="G177" s="40">
        <v>125</v>
      </c>
      <c r="H177" s="5">
        <v>2123</v>
      </c>
      <c r="I177" s="41">
        <v>176</v>
      </c>
    </row>
    <row r="178" spans="1:9" x14ac:dyDescent="0.25">
      <c r="A178" s="47">
        <v>177</v>
      </c>
      <c r="B178" s="8" t="s">
        <v>193</v>
      </c>
      <c r="C178" s="9" t="s">
        <v>33</v>
      </c>
      <c r="D178" s="5">
        <v>999</v>
      </c>
      <c r="E178" s="5">
        <v>999</v>
      </c>
      <c r="F178" s="40">
        <v>999</v>
      </c>
      <c r="G178" s="40">
        <v>125</v>
      </c>
      <c r="H178" s="5">
        <v>2123</v>
      </c>
      <c r="I178" s="41">
        <v>176</v>
      </c>
    </row>
    <row r="179" spans="1:9" x14ac:dyDescent="0.25">
      <c r="A179" s="47">
        <v>164</v>
      </c>
      <c r="B179" s="8" t="s">
        <v>217</v>
      </c>
      <c r="C179" s="9" t="s">
        <v>13</v>
      </c>
      <c r="D179" s="5">
        <v>170</v>
      </c>
      <c r="E179" s="40">
        <v>999</v>
      </c>
      <c r="F179" s="40">
        <v>999</v>
      </c>
      <c r="G179" s="40">
        <v>999</v>
      </c>
      <c r="H179" s="5">
        <v>2168</v>
      </c>
      <c r="I179" s="41">
        <v>178</v>
      </c>
    </row>
    <row r="180" spans="1:9" x14ac:dyDescent="0.25">
      <c r="A180" s="47">
        <v>171</v>
      </c>
      <c r="B180" s="8" t="s">
        <v>233</v>
      </c>
      <c r="C180" s="9" t="s">
        <v>13</v>
      </c>
      <c r="D180" s="40">
        <v>170</v>
      </c>
      <c r="E180" s="40">
        <v>999</v>
      </c>
      <c r="F180" s="40">
        <v>999</v>
      </c>
      <c r="G180" s="40">
        <v>999</v>
      </c>
      <c r="H180" s="5">
        <v>2168</v>
      </c>
      <c r="I180" s="41">
        <v>178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144" sqref="G144"/>
    </sheetView>
  </sheetViews>
  <sheetFormatPr defaultColWidth="10" defaultRowHeight="15" x14ac:dyDescent="0.25"/>
  <cols>
    <col min="1" max="1" width="22.28515625" bestFit="1" customWidth="1"/>
  </cols>
  <sheetData>
    <row r="1" spans="1:7" ht="27.75" thickTop="1" thickBot="1" x14ac:dyDescent="0.3">
      <c r="A1" s="49" t="s">
        <v>245</v>
      </c>
      <c r="B1" s="50" t="s">
        <v>240</v>
      </c>
      <c r="C1" s="50" t="s">
        <v>241</v>
      </c>
      <c r="D1" s="50" t="s">
        <v>242</v>
      </c>
      <c r="E1" s="50" t="s">
        <v>243</v>
      </c>
      <c r="F1" s="49" t="s">
        <v>244</v>
      </c>
      <c r="G1" s="51" t="s">
        <v>237</v>
      </c>
    </row>
    <row r="2" spans="1:7" ht="15.75" thickTop="1" x14ac:dyDescent="0.25">
      <c r="A2" s="16" t="s">
        <v>30</v>
      </c>
      <c r="B2" s="33">
        <v>2</v>
      </c>
      <c r="C2" s="48">
        <v>2</v>
      </c>
      <c r="D2" s="33">
        <v>5</v>
      </c>
      <c r="E2" s="33">
        <v>2</v>
      </c>
      <c r="F2" s="33">
        <v>11</v>
      </c>
      <c r="G2" s="33">
        <v>1</v>
      </c>
    </row>
    <row r="3" spans="1:7" x14ac:dyDescent="0.25">
      <c r="A3" s="3" t="s">
        <v>14</v>
      </c>
      <c r="B3" s="5">
        <v>11</v>
      </c>
      <c r="C3" s="12">
        <v>3</v>
      </c>
      <c r="D3" s="5">
        <v>1</v>
      </c>
      <c r="E3" s="5">
        <v>1</v>
      </c>
      <c r="F3" s="5">
        <v>16</v>
      </c>
      <c r="G3" s="5">
        <v>2</v>
      </c>
    </row>
    <row r="4" spans="1:7" x14ac:dyDescent="0.25">
      <c r="A4" s="3" t="s">
        <v>35</v>
      </c>
      <c r="B4" s="5">
        <v>7</v>
      </c>
      <c r="C4" s="12">
        <v>1</v>
      </c>
      <c r="D4" s="5">
        <v>7</v>
      </c>
      <c r="E4" s="5">
        <v>6</v>
      </c>
      <c r="F4" s="5">
        <v>21</v>
      </c>
      <c r="G4" s="5">
        <v>3</v>
      </c>
    </row>
    <row r="5" spans="1:7" x14ac:dyDescent="0.25">
      <c r="A5" s="3" t="s">
        <v>48</v>
      </c>
      <c r="B5" s="5">
        <v>4</v>
      </c>
      <c r="C5" s="5">
        <v>5</v>
      </c>
      <c r="D5" s="5">
        <v>17</v>
      </c>
      <c r="E5" s="5">
        <v>4</v>
      </c>
      <c r="F5" s="5">
        <v>30</v>
      </c>
      <c r="G5" s="5">
        <v>4</v>
      </c>
    </row>
    <row r="6" spans="1:7" x14ac:dyDescent="0.25">
      <c r="A6" s="3" t="s">
        <v>70</v>
      </c>
      <c r="B6" s="5">
        <v>9</v>
      </c>
      <c r="C6" s="5">
        <v>8</v>
      </c>
      <c r="D6" s="5">
        <v>8</v>
      </c>
      <c r="E6" s="5">
        <v>9</v>
      </c>
      <c r="F6" s="5">
        <v>34</v>
      </c>
      <c r="G6" s="5">
        <v>5</v>
      </c>
    </row>
    <row r="7" spans="1:7" x14ac:dyDescent="0.25">
      <c r="A7" s="3" t="s">
        <v>56</v>
      </c>
      <c r="B7" s="5">
        <v>12</v>
      </c>
      <c r="C7" s="5">
        <v>12</v>
      </c>
      <c r="D7" s="5">
        <v>10</v>
      </c>
      <c r="E7" s="5">
        <v>12</v>
      </c>
      <c r="F7" s="5">
        <v>46</v>
      </c>
      <c r="G7" s="5">
        <v>6</v>
      </c>
    </row>
    <row r="8" spans="1:7" x14ac:dyDescent="0.25">
      <c r="A8" s="3" t="s">
        <v>54</v>
      </c>
      <c r="B8" s="5">
        <v>8</v>
      </c>
      <c r="C8" s="12">
        <v>14</v>
      </c>
      <c r="D8" s="5">
        <v>14</v>
      </c>
      <c r="E8" s="5">
        <v>11</v>
      </c>
      <c r="F8" s="5">
        <v>47</v>
      </c>
      <c r="G8" s="5">
        <v>7</v>
      </c>
    </row>
    <row r="9" spans="1:7" x14ac:dyDescent="0.25">
      <c r="A9" s="3" t="s">
        <v>79</v>
      </c>
      <c r="B9" s="5">
        <v>25</v>
      </c>
      <c r="C9" s="12">
        <v>4</v>
      </c>
      <c r="D9" s="5">
        <v>9</v>
      </c>
      <c r="E9" s="5">
        <v>10</v>
      </c>
      <c r="F9" s="5">
        <v>48</v>
      </c>
      <c r="G9" s="5">
        <v>8</v>
      </c>
    </row>
    <row r="10" spans="1:7" x14ac:dyDescent="0.25">
      <c r="A10" s="3" t="s">
        <v>99</v>
      </c>
      <c r="B10" s="5">
        <v>16</v>
      </c>
      <c r="C10" s="12">
        <v>9</v>
      </c>
      <c r="D10" s="5">
        <v>4</v>
      </c>
      <c r="E10" s="5">
        <v>20</v>
      </c>
      <c r="F10" s="5">
        <v>49</v>
      </c>
      <c r="G10" s="5">
        <v>9</v>
      </c>
    </row>
    <row r="11" spans="1:7" x14ac:dyDescent="0.25">
      <c r="A11" s="3" t="s">
        <v>65</v>
      </c>
      <c r="B11" s="5">
        <v>3</v>
      </c>
      <c r="C11" s="5">
        <v>10</v>
      </c>
      <c r="D11" s="5">
        <v>13</v>
      </c>
      <c r="E11" s="5">
        <v>23</v>
      </c>
      <c r="F11" s="5">
        <v>49</v>
      </c>
      <c r="G11" s="5">
        <v>9</v>
      </c>
    </row>
    <row r="12" spans="1:7" x14ac:dyDescent="0.25">
      <c r="A12" s="3" t="s">
        <v>45</v>
      </c>
      <c r="B12" s="5">
        <v>18</v>
      </c>
      <c r="C12" s="12">
        <v>25</v>
      </c>
      <c r="D12" s="5">
        <v>3</v>
      </c>
      <c r="E12" s="5">
        <v>5</v>
      </c>
      <c r="F12" s="5">
        <v>51</v>
      </c>
      <c r="G12" s="5">
        <v>11</v>
      </c>
    </row>
    <row r="13" spans="1:7" x14ac:dyDescent="0.25">
      <c r="A13" s="3" t="s">
        <v>27</v>
      </c>
      <c r="B13" s="5">
        <v>15</v>
      </c>
      <c r="C13" s="12">
        <v>15</v>
      </c>
      <c r="D13" s="5">
        <v>16</v>
      </c>
      <c r="E13" s="5">
        <v>8</v>
      </c>
      <c r="F13" s="5">
        <v>54</v>
      </c>
      <c r="G13" s="5">
        <v>12</v>
      </c>
    </row>
    <row r="14" spans="1:7" x14ac:dyDescent="0.25">
      <c r="A14" s="3" t="s">
        <v>93</v>
      </c>
      <c r="B14" s="5">
        <v>19</v>
      </c>
      <c r="C14" s="12">
        <v>6</v>
      </c>
      <c r="D14" s="5">
        <v>11</v>
      </c>
      <c r="E14" s="5">
        <v>18</v>
      </c>
      <c r="F14" s="5">
        <v>54</v>
      </c>
      <c r="G14" s="5">
        <v>12</v>
      </c>
    </row>
    <row r="15" spans="1:7" x14ac:dyDescent="0.25">
      <c r="A15" s="3" t="s">
        <v>52</v>
      </c>
      <c r="B15" s="5">
        <v>10</v>
      </c>
      <c r="C15" s="12">
        <v>20</v>
      </c>
      <c r="D15" s="5">
        <v>21</v>
      </c>
      <c r="E15" s="5">
        <v>3</v>
      </c>
      <c r="F15" s="5">
        <v>54</v>
      </c>
      <c r="G15" s="5">
        <v>12</v>
      </c>
    </row>
    <row r="16" spans="1:7" x14ac:dyDescent="0.25">
      <c r="A16" s="3" t="s">
        <v>130</v>
      </c>
      <c r="B16" s="5">
        <v>1</v>
      </c>
      <c r="C16" s="12">
        <v>27</v>
      </c>
      <c r="D16" s="5">
        <v>6</v>
      </c>
      <c r="E16" s="5">
        <v>22</v>
      </c>
      <c r="F16" s="5">
        <v>56</v>
      </c>
      <c r="G16" s="5">
        <v>15</v>
      </c>
    </row>
    <row r="17" spans="1:7" x14ac:dyDescent="0.25">
      <c r="A17" s="3" t="s">
        <v>38</v>
      </c>
      <c r="B17" s="5">
        <v>17</v>
      </c>
      <c r="C17" s="5">
        <v>13</v>
      </c>
      <c r="D17" s="5">
        <v>20</v>
      </c>
      <c r="E17" s="5">
        <v>7</v>
      </c>
      <c r="F17" s="5">
        <v>57</v>
      </c>
      <c r="G17" s="5">
        <v>16</v>
      </c>
    </row>
    <row r="18" spans="1:7" x14ac:dyDescent="0.25">
      <c r="A18" s="3" t="s">
        <v>87</v>
      </c>
      <c r="B18" s="5">
        <v>6</v>
      </c>
      <c r="C18" s="12">
        <v>28</v>
      </c>
      <c r="D18" s="5">
        <v>12</v>
      </c>
      <c r="E18" s="5">
        <v>13</v>
      </c>
      <c r="F18" s="5">
        <v>59</v>
      </c>
      <c r="G18" s="5">
        <v>17</v>
      </c>
    </row>
    <row r="19" spans="1:7" x14ac:dyDescent="0.25">
      <c r="A19" s="3" t="s">
        <v>128</v>
      </c>
      <c r="B19" s="5">
        <v>21</v>
      </c>
      <c r="C19" s="12">
        <v>18</v>
      </c>
      <c r="D19" s="5">
        <v>2</v>
      </c>
      <c r="E19" s="5">
        <v>19</v>
      </c>
      <c r="F19" s="5">
        <v>60</v>
      </c>
      <c r="G19" s="5">
        <v>18</v>
      </c>
    </row>
    <row r="20" spans="1:7" x14ac:dyDescent="0.25">
      <c r="A20" s="3" t="s">
        <v>74</v>
      </c>
      <c r="B20" s="5">
        <v>5</v>
      </c>
      <c r="C20" s="12">
        <v>19</v>
      </c>
      <c r="D20" s="5">
        <v>24</v>
      </c>
      <c r="E20" s="5">
        <v>14</v>
      </c>
      <c r="F20" s="5">
        <v>62</v>
      </c>
      <c r="G20" s="5">
        <v>19</v>
      </c>
    </row>
    <row r="21" spans="1:7" x14ac:dyDescent="0.25">
      <c r="A21" s="3" t="s">
        <v>95</v>
      </c>
      <c r="B21" s="5">
        <v>13</v>
      </c>
      <c r="C21" s="12">
        <v>23</v>
      </c>
      <c r="D21" s="5">
        <v>15</v>
      </c>
      <c r="E21" s="5">
        <v>17</v>
      </c>
      <c r="F21" s="5">
        <v>68</v>
      </c>
      <c r="G21" s="5">
        <v>20</v>
      </c>
    </row>
    <row r="22" spans="1:7" x14ac:dyDescent="0.25">
      <c r="A22" s="3" t="s">
        <v>42</v>
      </c>
      <c r="B22" s="5">
        <v>14</v>
      </c>
      <c r="C22" s="5">
        <v>22</v>
      </c>
      <c r="D22" s="5">
        <v>19</v>
      </c>
      <c r="E22" s="5">
        <v>15</v>
      </c>
      <c r="F22" s="5">
        <v>70</v>
      </c>
      <c r="G22" s="5">
        <v>21</v>
      </c>
    </row>
    <row r="23" spans="1:7" x14ac:dyDescent="0.25">
      <c r="A23" s="3" t="s">
        <v>103</v>
      </c>
      <c r="B23" s="5">
        <v>27</v>
      </c>
      <c r="C23" s="12">
        <v>11</v>
      </c>
      <c r="D23" s="5">
        <v>22</v>
      </c>
      <c r="E23" s="5">
        <v>16</v>
      </c>
      <c r="F23" s="5">
        <v>76</v>
      </c>
      <c r="G23" s="5">
        <v>22</v>
      </c>
    </row>
    <row r="24" spans="1:7" x14ac:dyDescent="0.25">
      <c r="A24" s="3" t="s">
        <v>109</v>
      </c>
      <c r="B24" s="5">
        <v>20</v>
      </c>
      <c r="C24" s="5">
        <v>16</v>
      </c>
      <c r="D24" s="5">
        <v>18</v>
      </c>
      <c r="E24" s="5">
        <v>26</v>
      </c>
      <c r="F24" s="5">
        <v>80</v>
      </c>
      <c r="G24" s="5">
        <v>23</v>
      </c>
    </row>
    <row r="25" spans="1:7" x14ac:dyDescent="0.25">
      <c r="A25" s="3" t="s">
        <v>76</v>
      </c>
      <c r="B25" s="5">
        <v>26</v>
      </c>
      <c r="C25" s="12">
        <v>7</v>
      </c>
      <c r="D25" s="5">
        <v>28</v>
      </c>
      <c r="E25" s="5">
        <v>21</v>
      </c>
      <c r="F25" s="5">
        <v>82</v>
      </c>
      <c r="G25" s="5">
        <v>24</v>
      </c>
    </row>
    <row r="26" spans="1:7" x14ac:dyDescent="0.25">
      <c r="A26" s="3" t="s">
        <v>25</v>
      </c>
      <c r="B26" s="5">
        <v>24</v>
      </c>
      <c r="C26" s="12">
        <v>17</v>
      </c>
      <c r="D26" s="5">
        <v>23</v>
      </c>
      <c r="E26" s="5">
        <v>24</v>
      </c>
      <c r="F26" s="5">
        <v>88</v>
      </c>
      <c r="G26" s="5">
        <v>25</v>
      </c>
    </row>
    <row r="27" spans="1:7" x14ac:dyDescent="0.25">
      <c r="A27" s="3" t="s">
        <v>62</v>
      </c>
      <c r="B27" s="5">
        <v>28</v>
      </c>
      <c r="C27" s="12">
        <v>21</v>
      </c>
      <c r="D27" s="5">
        <v>25</v>
      </c>
      <c r="E27" s="5">
        <v>25</v>
      </c>
      <c r="F27" s="5">
        <v>99</v>
      </c>
      <c r="G27" s="5">
        <v>26</v>
      </c>
    </row>
    <row r="28" spans="1:7" x14ac:dyDescent="0.25">
      <c r="A28" s="3" t="s">
        <v>201</v>
      </c>
      <c r="B28" s="5">
        <v>22</v>
      </c>
      <c r="C28" s="12">
        <v>24</v>
      </c>
      <c r="D28" s="5">
        <v>26</v>
      </c>
      <c r="E28" s="5">
        <v>28</v>
      </c>
      <c r="F28" s="5">
        <v>100</v>
      </c>
      <c r="G28" s="5">
        <v>27</v>
      </c>
    </row>
    <row r="29" spans="1:7" x14ac:dyDescent="0.25">
      <c r="A29" s="3" t="s">
        <v>117</v>
      </c>
      <c r="B29" s="5">
        <v>23</v>
      </c>
      <c r="C29" s="12">
        <v>26</v>
      </c>
      <c r="D29" s="5">
        <v>27</v>
      </c>
      <c r="E29" s="5">
        <v>27</v>
      </c>
      <c r="F29" s="5">
        <v>103</v>
      </c>
      <c r="G29" s="5">
        <v>28</v>
      </c>
    </row>
    <row r="31" spans="1:7" ht="15.75" thickBot="1" x14ac:dyDescent="0.3"/>
    <row r="32" spans="1:7" ht="27.75" thickTop="1" thickBot="1" x14ac:dyDescent="0.3">
      <c r="A32" s="52" t="s">
        <v>246</v>
      </c>
      <c r="B32" s="53" t="s">
        <v>240</v>
      </c>
      <c r="C32" s="53" t="s">
        <v>241</v>
      </c>
      <c r="D32" s="53" t="s">
        <v>242</v>
      </c>
      <c r="E32" s="53" t="s">
        <v>243</v>
      </c>
      <c r="F32" s="54" t="s">
        <v>244</v>
      </c>
      <c r="G32" s="55" t="s">
        <v>237</v>
      </c>
    </row>
    <row r="33" spans="1:7" ht="15.75" thickTop="1" x14ac:dyDescent="0.25">
      <c r="A33" s="16" t="s">
        <v>24</v>
      </c>
      <c r="B33" s="14">
        <v>1</v>
      </c>
      <c r="C33" s="14">
        <v>1</v>
      </c>
      <c r="D33" s="14">
        <v>1</v>
      </c>
      <c r="E33" s="14">
        <v>2</v>
      </c>
      <c r="F33" s="14">
        <v>3</v>
      </c>
      <c r="G33" s="14">
        <v>1</v>
      </c>
    </row>
    <row r="34" spans="1:7" x14ac:dyDescent="0.25">
      <c r="A34" s="3" t="s">
        <v>13</v>
      </c>
      <c r="B34" s="2">
        <v>2</v>
      </c>
      <c r="C34" s="2">
        <v>4</v>
      </c>
      <c r="D34" s="2">
        <v>2</v>
      </c>
      <c r="E34" s="2">
        <v>1</v>
      </c>
      <c r="F34" s="2">
        <v>5</v>
      </c>
      <c r="G34" s="2">
        <v>2</v>
      </c>
    </row>
    <row r="35" spans="1:7" x14ac:dyDescent="0.25">
      <c r="A35" s="3" t="s">
        <v>44</v>
      </c>
      <c r="B35" s="2">
        <v>3</v>
      </c>
      <c r="C35" s="2">
        <v>2</v>
      </c>
      <c r="D35" s="2">
        <v>3</v>
      </c>
      <c r="E35" s="2">
        <v>3</v>
      </c>
      <c r="F35" s="2">
        <v>8</v>
      </c>
      <c r="G35" s="2">
        <v>3</v>
      </c>
    </row>
    <row r="36" spans="1:7" x14ac:dyDescent="0.25">
      <c r="A36" s="3" t="s">
        <v>37</v>
      </c>
      <c r="B36" s="2">
        <v>4</v>
      </c>
      <c r="C36" s="2">
        <v>5</v>
      </c>
      <c r="D36" s="2">
        <v>5</v>
      </c>
      <c r="E36" s="2">
        <v>4</v>
      </c>
      <c r="F36" s="2">
        <v>13</v>
      </c>
      <c r="G36" s="2">
        <v>4</v>
      </c>
    </row>
    <row r="37" spans="1:7" x14ac:dyDescent="0.25">
      <c r="A37" s="3" t="s">
        <v>19</v>
      </c>
      <c r="B37" s="2">
        <v>6</v>
      </c>
      <c r="C37" s="2">
        <v>6</v>
      </c>
      <c r="D37" s="2">
        <v>4</v>
      </c>
      <c r="E37" s="2">
        <v>6</v>
      </c>
      <c r="F37" s="2">
        <v>16</v>
      </c>
      <c r="G37" s="2">
        <v>5</v>
      </c>
    </row>
    <row r="38" spans="1:7" x14ac:dyDescent="0.25">
      <c r="A38" s="3" t="s">
        <v>33</v>
      </c>
      <c r="B38" s="2">
        <v>5</v>
      </c>
      <c r="C38" s="2">
        <v>7</v>
      </c>
      <c r="D38" s="2">
        <v>7</v>
      </c>
      <c r="E38" s="2">
        <v>5</v>
      </c>
      <c r="F38" s="2">
        <v>17</v>
      </c>
      <c r="G38" s="2">
        <v>6</v>
      </c>
    </row>
    <row r="39" spans="1:7" x14ac:dyDescent="0.25">
      <c r="A39" s="42" t="s">
        <v>61</v>
      </c>
      <c r="B39" s="2">
        <v>8</v>
      </c>
      <c r="C39" s="2">
        <v>3</v>
      </c>
      <c r="D39" s="2">
        <v>8</v>
      </c>
      <c r="E39" s="2">
        <v>7</v>
      </c>
      <c r="F39" s="2">
        <v>18</v>
      </c>
      <c r="G39" s="2">
        <v>7</v>
      </c>
    </row>
    <row r="40" spans="1:7" x14ac:dyDescent="0.25">
      <c r="A40" s="3" t="s">
        <v>98</v>
      </c>
      <c r="B40" s="2">
        <v>7</v>
      </c>
      <c r="C40" s="2">
        <v>8</v>
      </c>
      <c r="D40" s="2">
        <v>6</v>
      </c>
      <c r="E40" s="2">
        <v>8</v>
      </c>
      <c r="F40" s="2">
        <v>21</v>
      </c>
      <c r="G40" s="2">
        <v>8</v>
      </c>
    </row>
    <row r="41" spans="1:7" x14ac:dyDescent="0.25">
      <c r="A41" s="3" t="s">
        <v>200</v>
      </c>
      <c r="B41" s="2">
        <v>9</v>
      </c>
      <c r="C41" s="2">
        <v>9</v>
      </c>
      <c r="D41" s="2">
        <v>9</v>
      </c>
      <c r="E41" s="2">
        <v>9</v>
      </c>
      <c r="F41" s="2">
        <v>27</v>
      </c>
      <c r="G41" s="2">
        <v>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tabSelected="1" topLeftCell="A152" workbookViewId="0">
      <selection activeCell="G144" sqref="G144"/>
    </sheetView>
  </sheetViews>
  <sheetFormatPr defaultRowHeight="15" x14ac:dyDescent="0.25"/>
  <cols>
    <col min="1" max="1" width="4.28515625" bestFit="1" customWidth="1"/>
    <col min="2" max="2" width="3" bestFit="1" customWidth="1"/>
    <col min="3" max="3" width="9.42578125" bestFit="1" customWidth="1"/>
    <col min="4" max="4" width="10.42578125" bestFit="1" customWidth="1"/>
    <col min="5" max="5" width="9.5703125" bestFit="1" customWidth="1"/>
    <col min="6" max="6" width="10" customWidth="1"/>
    <col min="10" max="10" width="2" customWidth="1"/>
  </cols>
  <sheetData>
    <row r="1" spans="1:6" hidden="1" x14ac:dyDescent="0.25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8</v>
      </c>
    </row>
    <row r="2" spans="1:6" hidden="1" x14ac:dyDescent="0.25">
      <c r="A2" t="s">
        <v>15</v>
      </c>
      <c r="B2">
        <v>2</v>
      </c>
      <c r="C2">
        <v>79</v>
      </c>
      <c r="D2">
        <v>17</v>
      </c>
      <c r="E2">
        <v>1</v>
      </c>
      <c r="F2">
        <v>17</v>
      </c>
    </row>
    <row r="3" spans="1:6" hidden="1" x14ac:dyDescent="0.25">
      <c r="A3" t="s">
        <v>15</v>
      </c>
      <c r="B3">
        <v>3</v>
      </c>
      <c r="C3">
        <v>120</v>
      </c>
      <c r="D3">
        <v>38</v>
      </c>
      <c r="E3">
        <v>2</v>
      </c>
      <c r="F3">
        <v>21</v>
      </c>
    </row>
    <row r="4" spans="1:6" hidden="1" x14ac:dyDescent="0.25">
      <c r="A4" t="s">
        <v>15</v>
      </c>
      <c r="B4">
        <v>4</v>
      </c>
      <c r="C4">
        <v>104</v>
      </c>
      <c r="D4">
        <v>179</v>
      </c>
      <c r="E4">
        <v>7</v>
      </c>
      <c r="F4">
        <v>47</v>
      </c>
    </row>
    <row r="5" spans="1:6" hidden="1" x14ac:dyDescent="0.25">
      <c r="A5" t="s">
        <v>15</v>
      </c>
      <c r="B5">
        <v>5</v>
      </c>
      <c r="C5">
        <v>19</v>
      </c>
      <c r="D5">
        <v>98</v>
      </c>
      <c r="E5">
        <v>4</v>
      </c>
      <c r="F5">
        <v>32</v>
      </c>
    </row>
    <row r="6" spans="1:6" hidden="1" x14ac:dyDescent="0.25">
      <c r="A6" t="s">
        <v>15</v>
      </c>
      <c r="B6">
        <v>6</v>
      </c>
      <c r="C6">
        <v>160</v>
      </c>
      <c r="D6">
        <v>24</v>
      </c>
      <c r="E6">
        <v>1</v>
      </c>
      <c r="F6">
        <v>24</v>
      </c>
    </row>
    <row r="7" spans="1:6" hidden="1" x14ac:dyDescent="0.25">
      <c r="A7" t="s">
        <v>15</v>
      </c>
      <c r="B7">
        <v>7</v>
      </c>
      <c r="C7">
        <v>58</v>
      </c>
      <c r="D7">
        <v>30</v>
      </c>
      <c r="E7">
        <v>1</v>
      </c>
      <c r="F7">
        <v>30</v>
      </c>
    </row>
    <row r="8" spans="1:6" hidden="1" x14ac:dyDescent="0.25">
      <c r="A8" t="s">
        <v>15</v>
      </c>
      <c r="B8">
        <v>8</v>
      </c>
      <c r="C8">
        <v>75</v>
      </c>
      <c r="D8">
        <v>110</v>
      </c>
      <c r="E8">
        <v>4</v>
      </c>
      <c r="F8">
        <v>32</v>
      </c>
    </row>
    <row r="9" spans="1:6" hidden="1" x14ac:dyDescent="0.25">
      <c r="A9" t="s">
        <v>15</v>
      </c>
      <c r="B9">
        <v>9</v>
      </c>
      <c r="C9">
        <v>94</v>
      </c>
      <c r="D9">
        <v>54</v>
      </c>
      <c r="E9">
        <v>2</v>
      </c>
      <c r="F9">
        <v>31</v>
      </c>
    </row>
    <row r="10" spans="1:6" hidden="1" x14ac:dyDescent="0.25">
      <c r="A10" t="s">
        <v>15</v>
      </c>
      <c r="B10">
        <v>10</v>
      </c>
      <c r="C10">
        <v>179</v>
      </c>
      <c r="D10">
        <v>39</v>
      </c>
      <c r="E10">
        <v>2</v>
      </c>
      <c r="F10">
        <v>20</v>
      </c>
    </row>
    <row r="11" spans="1:6" hidden="1" x14ac:dyDescent="0.25">
      <c r="A11" t="s">
        <v>15</v>
      </c>
      <c r="B11">
        <v>11</v>
      </c>
      <c r="C11">
        <v>41</v>
      </c>
      <c r="D11">
        <v>0</v>
      </c>
    </row>
    <row r="12" spans="1:6" hidden="1" x14ac:dyDescent="0.25">
      <c r="A12" t="s">
        <v>15</v>
      </c>
      <c r="B12">
        <v>12</v>
      </c>
      <c r="C12">
        <v>55</v>
      </c>
      <c r="D12">
        <v>47</v>
      </c>
      <c r="E12">
        <v>2</v>
      </c>
      <c r="F12">
        <v>26</v>
      </c>
    </row>
    <row r="13" spans="1:6" hidden="1" x14ac:dyDescent="0.25">
      <c r="A13" t="s">
        <v>15</v>
      </c>
      <c r="B13">
        <v>13</v>
      </c>
      <c r="C13">
        <v>114</v>
      </c>
      <c r="D13">
        <v>0</v>
      </c>
    </row>
    <row r="14" spans="1:6" hidden="1" x14ac:dyDescent="0.25">
      <c r="A14" t="s">
        <v>15</v>
      </c>
      <c r="B14">
        <v>14</v>
      </c>
      <c r="C14">
        <v>124</v>
      </c>
      <c r="D14">
        <v>69</v>
      </c>
      <c r="E14">
        <v>3</v>
      </c>
      <c r="F14">
        <v>26</v>
      </c>
    </row>
    <row r="15" spans="1:6" hidden="1" x14ac:dyDescent="0.25">
      <c r="A15" t="s">
        <v>15</v>
      </c>
      <c r="B15">
        <v>15</v>
      </c>
      <c r="C15">
        <v>85</v>
      </c>
      <c r="D15">
        <v>115</v>
      </c>
      <c r="E15">
        <v>5</v>
      </c>
      <c r="F15">
        <v>33</v>
      </c>
    </row>
    <row r="16" spans="1:6" hidden="1" x14ac:dyDescent="0.25">
      <c r="A16" t="s">
        <v>15</v>
      </c>
      <c r="B16">
        <v>17</v>
      </c>
      <c r="C16">
        <v>156</v>
      </c>
      <c r="D16">
        <v>207</v>
      </c>
      <c r="E16">
        <v>6</v>
      </c>
      <c r="F16">
        <v>41</v>
      </c>
    </row>
    <row r="17" spans="1:6" hidden="1" x14ac:dyDescent="0.25">
      <c r="A17" t="s">
        <v>15</v>
      </c>
      <c r="B17">
        <v>18</v>
      </c>
      <c r="C17">
        <v>178</v>
      </c>
      <c r="D17">
        <v>53</v>
      </c>
      <c r="E17">
        <v>2</v>
      </c>
      <c r="F17">
        <v>31</v>
      </c>
    </row>
    <row r="18" spans="1:6" hidden="1" x14ac:dyDescent="0.25">
      <c r="A18" t="s">
        <v>15</v>
      </c>
      <c r="B18">
        <v>19</v>
      </c>
      <c r="C18">
        <v>66</v>
      </c>
      <c r="D18">
        <v>0</v>
      </c>
    </row>
    <row r="19" spans="1:6" hidden="1" x14ac:dyDescent="0.25">
      <c r="A19" t="s">
        <v>15</v>
      </c>
      <c r="B19">
        <v>20</v>
      </c>
      <c r="C19">
        <v>4</v>
      </c>
      <c r="D19">
        <v>0</v>
      </c>
    </row>
    <row r="20" spans="1:6" hidden="1" x14ac:dyDescent="0.25">
      <c r="A20" t="s">
        <v>15</v>
      </c>
      <c r="B20">
        <v>21</v>
      </c>
      <c r="C20">
        <v>144</v>
      </c>
      <c r="D20">
        <v>15</v>
      </c>
      <c r="E20">
        <v>1</v>
      </c>
      <c r="F20">
        <v>15</v>
      </c>
    </row>
    <row r="21" spans="1:6" hidden="1" x14ac:dyDescent="0.25">
      <c r="A21" t="s">
        <v>15</v>
      </c>
      <c r="B21">
        <v>22</v>
      </c>
      <c r="C21">
        <v>109</v>
      </c>
      <c r="D21">
        <v>39</v>
      </c>
      <c r="E21">
        <v>2</v>
      </c>
      <c r="F21">
        <v>22</v>
      </c>
    </row>
    <row r="22" spans="1:6" hidden="1" x14ac:dyDescent="0.25">
      <c r="A22" t="s">
        <v>15</v>
      </c>
      <c r="B22">
        <v>23</v>
      </c>
      <c r="C22">
        <v>25</v>
      </c>
      <c r="D22">
        <v>66</v>
      </c>
      <c r="E22">
        <v>3</v>
      </c>
      <c r="F22">
        <v>31</v>
      </c>
    </row>
    <row r="23" spans="1:6" hidden="1" x14ac:dyDescent="0.25">
      <c r="A23" t="s">
        <v>15</v>
      </c>
      <c r="B23">
        <v>24</v>
      </c>
      <c r="C23">
        <v>34</v>
      </c>
      <c r="D23">
        <v>75</v>
      </c>
      <c r="E23">
        <v>4</v>
      </c>
      <c r="F23">
        <v>21</v>
      </c>
    </row>
    <row r="24" spans="1:6" hidden="1" x14ac:dyDescent="0.25">
      <c r="A24" t="s">
        <v>15</v>
      </c>
      <c r="B24">
        <v>25</v>
      </c>
      <c r="C24">
        <v>65</v>
      </c>
      <c r="D24">
        <v>46</v>
      </c>
      <c r="E24">
        <v>2</v>
      </c>
      <c r="F24">
        <v>24</v>
      </c>
    </row>
    <row r="25" spans="1:6" hidden="1" x14ac:dyDescent="0.25">
      <c r="A25" t="s">
        <v>15</v>
      </c>
      <c r="B25">
        <v>26</v>
      </c>
      <c r="C25">
        <v>87</v>
      </c>
      <c r="D25">
        <v>0</v>
      </c>
    </row>
    <row r="26" spans="1:6" hidden="1" x14ac:dyDescent="0.25">
      <c r="A26" t="s">
        <v>15</v>
      </c>
      <c r="B26">
        <v>27</v>
      </c>
      <c r="C26">
        <v>9</v>
      </c>
      <c r="D26">
        <v>135</v>
      </c>
      <c r="E26">
        <v>7</v>
      </c>
      <c r="F26">
        <v>24</v>
      </c>
    </row>
    <row r="27" spans="1:6" hidden="1" x14ac:dyDescent="0.25">
      <c r="A27" t="s">
        <v>15</v>
      </c>
      <c r="B27">
        <v>28</v>
      </c>
      <c r="C27">
        <v>50</v>
      </c>
      <c r="D27">
        <v>45</v>
      </c>
      <c r="E27">
        <v>2</v>
      </c>
      <c r="F27">
        <v>23</v>
      </c>
    </row>
    <row r="28" spans="1:6" hidden="1" x14ac:dyDescent="0.25">
      <c r="A28" t="s">
        <v>15</v>
      </c>
      <c r="B28">
        <v>29</v>
      </c>
      <c r="C28">
        <v>181</v>
      </c>
      <c r="D28">
        <v>69</v>
      </c>
      <c r="E28">
        <v>3</v>
      </c>
      <c r="F28">
        <v>25</v>
      </c>
    </row>
    <row r="29" spans="1:6" hidden="1" x14ac:dyDescent="0.25">
      <c r="A29" t="s">
        <v>15</v>
      </c>
      <c r="B29">
        <v>31</v>
      </c>
      <c r="C29">
        <v>150</v>
      </c>
      <c r="D29">
        <v>32</v>
      </c>
      <c r="E29">
        <v>1</v>
      </c>
      <c r="F29">
        <v>21</v>
      </c>
    </row>
    <row r="30" spans="1:6" hidden="1" x14ac:dyDescent="0.25">
      <c r="C30">
        <v>28</v>
      </c>
      <c r="D30">
        <f>SUM(D2:D29)</f>
        <v>1602</v>
      </c>
      <c r="E30">
        <f>SUM(E2:E29)</f>
        <v>67</v>
      </c>
    </row>
    <row r="31" spans="1:6" hidden="1" x14ac:dyDescent="0.25">
      <c r="A31" t="s">
        <v>20</v>
      </c>
      <c r="B31">
        <v>2</v>
      </c>
      <c r="C31">
        <v>80</v>
      </c>
      <c r="D31">
        <v>105</v>
      </c>
      <c r="E31">
        <v>5</v>
      </c>
      <c r="F31">
        <v>27</v>
      </c>
    </row>
    <row r="32" spans="1:6" hidden="1" x14ac:dyDescent="0.25">
      <c r="A32" t="s">
        <v>20</v>
      </c>
      <c r="B32">
        <v>3</v>
      </c>
      <c r="C32">
        <v>119</v>
      </c>
      <c r="D32">
        <v>53</v>
      </c>
      <c r="E32">
        <v>2</v>
      </c>
      <c r="F32">
        <v>32</v>
      </c>
    </row>
    <row r="33" spans="1:6" hidden="1" x14ac:dyDescent="0.25">
      <c r="A33" t="s">
        <v>20</v>
      </c>
      <c r="B33">
        <v>4</v>
      </c>
      <c r="C33">
        <v>105</v>
      </c>
      <c r="D33">
        <v>140</v>
      </c>
      <c r="E33">
        <v>6</v>
      </c>
      <c r="F33">
        <v>41</v>
      </c>
    </row>
    <row r="34" spans="1:6" hidden="1" x14ac:dyDescent="0.25">
      <c r="A34" t="s">
        <v>20</v>
      </c>
      <c r="B34">
        <v>5</v>
      </c>
      <c r="C34">
        <v>20</v>
      </c>
      <c r="D34">
        <v>116</v>
      </c>
      <c r="E34">
        <v>5</v>
      </c>
      <c r="F34">
        <v>30</v>
      </c>
    </row>
    <row r="35" spans="1:6" hidden="1" x14ac:dyDescent="0.25">
      <c r="A35" t="s">
        <v>20</v>
      </c>
      <c r="B35">
        <v>6</v>
      </c>
      <c r="C35">
        <v>162</v>
      </c>
      <c r="D35">
        <v>16</v>
      </c>
      <c r="E35">
        <v>1</v>
      </c>
      <c r="F35">
        <v>16</v>
      </c>
    </row>
    <row r="36" spans="1:6" hidden="1" x14ac:dyDescent="0.25">
      <c r="A36" t="s">
        <v>20</v>
      </c>
      <c r="B36">
        <v>7</v>
      </c>
      <c r="C36">
        <v>59</v>
      </c>
      <c r="D36">
        <v>20</v>
      </c>
      <c r="E36">
        <v>1</v>
      </c>
      <c r="F36">
        <v>20</v>
      </c>
    </row>
    <row r="37" spans="1:6" hidden="1" x14ac:dyDescent="0.25">
      <c r="A37" t="s">
        <v>20</v>
      </c>
      <c r="B37">
        <v>8</v>
      </c>
      <c r="C37">
        <v>74</v>
      </c>
      <c r="D37">
        <v>0</v>
      </c>
    </row>
    <row r="38" spans="1:6" hidden="1" x14ac:dyDescent="0.25">
      <c r="A38" t="s">
        <v>20</v>
      </c>
      <c r="B38">
        <v>9</v>
      </c>
      <c r="C38">
        <v>95</v>
      </c>
      <c r="D38">
        <v>21</v>
      </c>
      <c r="E38">
        <v>1</v>
      </c>
      <c r="F38">
        <v>21</v>
      </c>
    </row>
    <row r="39" spans="1:6" hidden="1" x14ac:dyDescent="0.25">
      <c r="A39" t="s">
        <v>20</v>
      </c>
      <c r="B39">
        <v>10</v>
      </c>
      <c r="C39">
        <v>30</v>
      </c>
      <c r="D39">
        <v>47</v>
      </c>
      <c r="E39">
        <v>1</v>
      </c>
      <c r="F39">
        <v>47</v>
      </c>
    </row>
    <row r="40" spans="1:6" hidden="1" x14ac:dyDescent="0.25">
      <c r="A40" t="s">
        <v>20</v>
      </c>
      <c r="B40">
        <v>11</v>
      </c>
      <c r="C40">
        <v>42</v>
      </c>
      <c r="D40">
        <v>65</v>
      </c>
      <c r="E40">
        <v>3</v>
      </c>
      <c r="F40">
        <v>23</v>
      </c>
    </row>
    <row r="41" spans="1:6" hidden="1" x14ac:dyDescent="0.25">
      <c r="A41" t="s">
        <v>20</v>
      </c>
      <c r="B41">
        <v>12</v>
      </c>
      <c r="C41">
        <v>54</v>
      </c>
      <c r="D41">
        <v>0</v>
      </c>
    </row>
    <row r="42" spans="1:6" hidden="1" x14ac:dyDescent="0.25">
      <c r="A42" t="s">
        <v>20</v>
      </c>
      <c r="B42">
        <v>13</v>
      </c>
      <c r="C42">
        <v>115</v>
      </c>
      <c r="D42">
        <v>0</v>
      </c>
    </row>
    <row r="43" spans="1:6" hidden="1" x14ac:dyDescent="0.25">
      <c r="A43" t="s">
        <v>20</v>
      </c>
      <c r="B43">
        <v>14</v>
      </c>
      <c r="C43">
        <v>125</v>
      </c>
      <c r="D43">
        <v>0</v>
      </c>
    </row>
    <row r="44" spans="1:6" hidden="1" x14ac:dyDescent="0.25">
      <c r="A44" t="s">
        <v>20</v>
      </c>
      <c r="B44">
        <v>15</v>
      </c>
      <c r="C44">
        <v>81</v>
      </c>
      <c r="D44">
        <v>56</v>
      </c>
      <c r="E44">
        <v>2</v>
      </c>
      <c r="F44">
        <v>35</v>
      </c>
    </row>
    <row r="45" spans="1:6" hidden="1" x14ac:dyDescent="0.25">
      <c r="A45" t="s">
        <v>20</v>
      </c>
      <c r="B45">
        <v>16</v>
      </c>
      <c r="C45">
        <v>15</v>
      </c>
      <c r="D45">
        <v>72</v>
      </c>
      <c r="E45">
        <v>2</v>
      </c>
      <c r="F45">
        <v>41</v>
      </c>
    </row>
    <row r="46" spans="1:6" hidden="1" x14ac:dyDescent="0.25">
      <c r="A46" t="s">
        <v>20</v>
      </c>
      <c r="B46">
        <v>17</v>
      </c>
      <c r="C46">
        <v>40</v>
      </c>
      <c r="D46">
        <v>31</v>
      </c>
      <c r="E46">
        <v>1</v>
      </c>
      <c r="F46">
        <v>31</v>
      </c>
    </row>
    <row r="47" spans="1:6" hidden="1" x14ac:dyDescent="0.25">
      <c r="A47" t="s">
        <v>20</v>
      </c>
      <c r="B47">
        <v>18</v>
      </c>
      <c r="C47">
        <v>100</v>
      </c>
      <c r="D47">
        <v>17</v>
      </c>
      <c r="E47">
        <v>1</v>
      </c>
      <c r="F47">
        <v>17</v>
      </c>
    </row>
    <row r="48" spans="1:6" hidden="1" x14ac:dyDescent="0.25">
      <c r="A48" t="s">
        <v>20</v>
      </c>
      <c r="B48">
        <v>19</v>
      </c>
      <c r="C48">
        <v>180</v>
      </c>
      <c r="D48">
        <v>58</v>
      </c>
      <c r="E48">
        <v>3</v>
      </c>
      <c r="F48">
        <v>21</v>
      </c>
    </row>
    <row r="49" spans="1:6" hidden="1" x14ac:dyDescent="0.25">
      <c r="A49" t="s">
        <v>20</v>
      </c>
      <c r="B49">
        <v>20</v>
      </c>
      <c r="C49">
        <v>5</v>
      </c>
      <c r="D49">
        <v>0</v>
      </c>
    </row>
    <row r="50" spans="1:6" hidden="1" x14ac:dyDescent="0.25">
      <c r="A50" t="s">
        <v>20</v>
      </c>
      <c r="B50">
        <v>21</v>
      </c>
      <c r="C50">
        <v>145</v>
      </c>
      <c r="D50">
        <v>123</v>
      </c>
      <c r="E50">
        <v>4</v>
      </c>
      <c r="F50">
        <v>46</v>
      </c>
    </row>
    <row r="51" spans="1:6" hidden="1" x14ac:dyDescent="0.25">
      <c r="A51" t="s">
        <v>20</v>
      </c>
      <c r="B51">
        <v>22</v>
      </c>
      <c r="C51">
        <v>110</v>
      </c>
      <c r="D51">
        <v>33</v>
      </c>
      <c r="E51">
        <v>1</v>
      </c>
      <c r="F51">
        <v>33</v>
      </c>
    </row>
    <row r="52" spans="1:6" hidden="1" x14ac:dyDescent="0.25">
      <c r="A52" t="s">
        <v>20</v>
      </c>
      <c r="B52">
        <v>23</v>
      </c>
      <c r="C52">
        <v>24</v>
      </c>
      <c r="D52">
        <v>41</v>
      </c>
      <c r="E52">
        <v>2</v>
      </c>
      <c r="F52">
        <v>22</v>
      </c>
    </row>
    <row r="53" spans="1:6" hidden="1" x14ac:dyDescent="0.25">
      <c r="A53" t="s">
        <v>20</v>
      </c>
      <c r="B53">
        <v>24</v>
      </c>
      <c r="C53">
        <v>35</v>
      </c>
      <c r="D53">
        <v>70</v>
      </c>
      <c r="E53">
        <v>3</v>
      </c>
      <c r="F53">
        <v>31</v>
      </c>
    </row>
    <row r="54" spans="1:6" hidden="1" x14ac:dyDescent="0.25">
      <c r="A54" t="s">
        <v>20</v>
      </c>
      <c r="B54">
        <v>25</v>
      </c>
      <c r="C54">
        <v>61</v>
      </c>
      <c r="D54">
        <v>0</v>
      </c>
    </row>
    <row r="55" spans="1:6" hidden="1" x14ac:dyDescent="0.25">
      <c r="A55" t="s">
        <v>20</v>
      </c>
      <c r="B55">
        <v>26</v>
      </c>
      <c r="C55">
        <v>86</v>
      </c>
      <c r="D55">
        <v>0</v>
      </c>
    </row>
    <row r="56" spans="1:6" hidden="1" x14ac:dyDescent="0.25">
      <c r="A56" t="s">
        <v>20</v>
      </c>
      <c r="B56">
        <v>27</v>
      </c>
      <c r="C56">
        <v>10</v>
      </c>
      <c r="D56">
        <v>74</v>
      </c>
      <c r="E56">
        <v>2</v>
      </c>
      <c r="F56" s="56">
        <v>49</v>
      </c>
    </row>
    <row r="57" spans="1:6" hidden="1" x14ac:dyDescent="0.25">
      <c r="A57" t="s">
        <v>20</v>
      </c>
      <c r="B57">
        <v>29</v>
      </c>
      <c r="C57">
        <v>130</v>
      </c>
      <c r="D57">
        <v>25</v>
      </c>
      <c r="E57">
        <v>1</v>
      </c>
      <c r="F57">
        <v>25</v>
      </c>
    </row>
    <row r="58" spans="1:6" hidden="1" x14ac:dyDescent="0.25">
      <c r="A58" t="s">
        <v>20</v>
      </c>
      <c r="B58">
        <v>30</v>
      </c>
      <c r="C58">
        <v>140</v>
      </c>
      <c r="D58">
        <v>55</v>
      </c>
      <c r="E58">
        <v>2</v>
      </c>
      <c r="F58">
        <v>31</v>
      </c>
    </row>
    <row r="59" spans="1:6" hidden="1" x14ac:dyDescent="0.25">
      <c r="A59" t="s">
        <v>20</v>
      </c>
      <c r="B59">
        <v>31</v>
      </c>
      <c r="C59">
        <v>152</v>
      </c>
      <c r="D59">
        <v>18</v>
      </c>
      <c r="E59">
        <v>1</v>
      </c>
      <c r="F59">
        <v>18</v>
      </c>
    </row>
    <row r="60" spans="1:6" hidden="1" x14ac:dyDescent="0.25">
      <c r="A60" t="s">
        <v>20</v>
      </c>
      <c r="B60">
        <v>32</v>
      </c>
      <c r="C60">
        <v>157</v>
      </c>
      <c r="D60">
        <v>21</v>
      </c>
      <c r="E60">
        <v>1</v>
      </c>
      <c r="F60">
        <v>21</v>
      </c>
    </row>
    <row r="61" spans="1:6" hidden="1" x14ac:dyDescent="0.25">
      <c r="C61">
        <v>30</v>
      </c>
      <c r="D61">
        <f>SUM(D31:D60)</f>
        <v>1277</v>
      </c>
      <c r="E61">
        <f>SUM(E31:E60)</f>
        <v>51</v>
      </c>
    </row>
    <row r="62" spans="1:6" hidden="1" x14ac:dyDescent="0.25">
      <c r="A62" t="s">
        <v>22</v>
      </c>
      <c r="B62">
        <v>2</v>
      </c>
      <c r="C62">
        <v>76</v>
      </c>
      <c r="D62">
        <v>76</v>
      </c>
      <c r="E62">
        <v>3</v>
      </c>
      <c r="F62">
        <v>33</v>
      </c>
    </row>
    <row r="63" spans="1:6" hidden="1" x14ac:dyDescent="0.25">
      <c r="A63" t="s">
        <v>22</v>
      </c>
      <c r="B63">
        <v>3</v>
      </c>
      <c r="C63">
        <v>118</v>
      </c>
      <c r="D63">
        <v>0</v>
      </c>
    </row>
    <row r="64" spans="1:6" hidden="1" x14ac:dyDescent="0.25">
      <c r="A64" t="s">
        <v>22</v>
      </c>
      <c r="B64">
        <v>4</v>
      </c>
      <c r="C64">
        <v>101</v>
      </c>
      <c r="D64">
        <v>0</v>
      </c>
    </row>
    <row r="65" spans="1:6" hidden="1" x14ac:dyDescent="0.25">
      <c r="A65" t="s">
        <v>22</v>
      </c>
      <c r="B65">
        <v>5</v>
      </c>
      <c r="C65">
        <v>16</v>
      </c>
      <c r="D65">
        <v>68</v>
      </c>
      <c r="E65">
        <v>3</v>
      </c>
      <c r="F65">
        <v>23</v>
      </c>
    </row>
    <row r="66" spans="1:6" hidden="1" x14ac:dyDescent="0.25">
      <c r="A66" t="s">
        <v>22</v>
      </c>
      <c r="B66">
        <v>6</v>
      </c>
      <c r="C66">
        <v>172</v>
      </c>
      <c r="D66">
        <v>0</v>
      </c>
    </row>
    <row r="67" spans="1:6" hidden="1" x14ac:dyDescent="0.25">
      <c r="A67" t="s">
        <v>22</v>
      </c>
      <c r="B67">
        <v>7</v>
      </c>
      <c r="C67">
        <v>60</v>
      </c>
      <c r="D67">
        <v>29</v>
      </c>
      <c r="E67">
        <v>1</v>
      </c>
      <c r="F67">
        <v>29</v>
      </c>
    </row>
    <row r="68" spans="1:6" hidden="1" x14ac:dyDescent="0.25">
      <c r="A68" t="s">
        <v>22</v>
      </c>
      <c r="B68">
        <v>8</v>
      </c>
      <c r="C68">
        <v>73</v>
      </c>
      <c r="D68">
        <v>54</v>
      </c>
      <c r="E68">
        <v>2</v>
      </c>
      <c r="F68">
        <v>33</v>
      </c>
    </row>
    <row r="69" spans="1:6" hidden="1" x14ac:dyDescent="0.25">
      <c r="A69" t="s">
        <v>22</v>
      </c>
      <c r="B69">
        <v>9</v>
      </c>
      <c r="C69">
        <v>91</v>
      </c>
      <c r="D69">
        <v>0</v>
      </c>
    </row>
    <row r="70" spans="1:6" hidden="1" x14ac:dyDescent="0.25">
      <c r="A70" t="s">
        <v>22</v>
      </c>
      <c r="B70">
        <v>10</v>
      </c>
      <c r="C70">
        <v>176</v>
      </c>
      <c r="D70">
        <v>98</v>
      </c>
      <c r="E70">
        <v>5</v>
      </c>
      <c r="F70">
        <v>28</v>
      </c>
    </row>
    <row r="71" spans="1:6" hidden="1" x14ac:dyDescent="0.25">
      <c r="A71" t="s">
        <v>22</v>
      </c>
      <c r="B71">
        <v>11</v>
      </c>
      <c r="C71">
        <v>43</v>
      </c>
      <c r="D71">
        <v>29</v>
      </c>
      <c r="E71">
        <v>1</v>
      </c>
      <c r="F71">
        <v>29</v>
      </c>
    </row>
    <row r="72" spans="1:6" hidden="1" x14ac:dyDescent="0.25">
      <c r="A72" t="s">
        <v>22</v>
      </c>
      <c r="B72">
        <v>12</v>
      </c>
      <c r="C72">
        <v>51</v>
      </c>
      <c r="D72">
        <v>37</v>
      </c>
      <c r="E72">
        <v>2</v>
      </c>
      <c r="F72">
        <v>24</v>
      </c>
    </row>
    <row r="73" spans="1:6" hidden="1" x14ac:dyDescent="0.25">
      <c r="A73" t="s">
        <v>22</v>
      </c>
      <c r="B73">
        <v>13</v>
      </c>
      <c r="C73">
        <v>111</v>
      </c>
      <c r="D73">
        <v>61</v>
      </c>
      <c r="E73">
        <v>2</v>
      </c>
      <c r="F73">
        <v>31</v>
      </c>
    </row>
    <row r="74" spans="1:6" hidden="1" x14ac:dyDescent="0.25">
      <c r="A74" t="s">
        <v>22</v>
      </c>
      <c r="B74">
        <v>14</v>
      </c>
      <c r="C74">
        <v>121</v>
      </c>
      <c r="D74">
        <v>0</v>
      </c>
    </row>
    <row r="75" spans="1:6" hidden="1" x14ac:dyDescent="0.25">
      <c r="A75" t="s">
        <v>22</v>
      </c>
      <c r="B75">
        <v>15</v>
      </c>
      <c r="C75">
        <v>82</v>
      </c>
      <c r="D75">
        <v>42</v>
      </c>
      <c r="E75">
        <v>2</v>
      </c>
      <c r="F75">
        <v>22</v>
      </c>
    </row>
    <row r="76" spans="1:6" hidden="1" x14ac:dyDescent="0.25">
      <c r="A76" t="s">
        <v>22</v>
      </c>
      <c r="B76">
        <v>17</v>
      </c>
      <c r="C76">
        <v>36</v>
      </c>
      <c r="D76">
        <v>38</v>
      </c>
      <c r="E76">
        <v>2</v>
      </c>
      <c r="F76">
        <v>20</v>
      </c>
    </row>
    <row r="77" spans="1:6" hidden="1" x14ac:dyDescent="0.25">
      <c r="A77" t="s">
        <v>22</v>
      </c>
      <c r="B77">
        <v>18</v>
      </c>
      <c r="C77">
        <v>96</v>
      </c>
      <c r="D77">
        <v>44</v>
      </c>
      <c r="E77">
        <v>2</v>
      </c>
      <c r="F77">
        <v>28</v>
      </c>
    </row>
    <row r="78" spans="1:6" hidden="1" x14ac:dyDescent="0.25">
      <c r="A78" t="s">
        <v>22</v>
      </c>
      <c r="B78">
        <v>19</v>
      </c>
      <c r="C78">
        <v>68</v>
      </c>
      <c r="D78">
        <v>45</v>
      </c>
      <c r="E78">
        <v>2</v>
      </c>
      <c r="F78">
        <v>23</v>
      </c>
    </row>
    <row r="79" spans="1:6" hidden="1" x14ac:dyDescent="0.25">
      <c r="A79" t="s">
        <v>22</v>
      </c>
      <c r="B79">
        <v>20</v>
      </c>
      <c r="C79">
        <v>1</v>
      </c>
      <c r="D79">
        <v>22</v>
      </c>
      <c r="E79">
        <v>1</v>
      </c>
      <c r="F79">
        <v>22</v>
      </c>
    </row>
    <row r="80" spans="1:6" hidden="1" x14ac:dyDescent="0.25">
      <c r="A80" t="s">
        <v>22</v>
      </c>
      <c r="B80">
        <v>21</v>
      </c>
      <c r="C80">
        <v>143</v>
      </c>
      <c r="D80">
        <v>25</v>
      </c>
      <c r="E80">
        <v>1</v>
      </c>
      <c r="F80">
        <v>25</v>
      </c>
    </row>
    <row r="81" spans="1:6" hidden="1" x14ac:dyDescent="0.25">
      <c r="A81" t="s">
        <v>22</v>
      </c>
      <c r="B81">
        <v>22</v>
      </c>
      <c r="C81">
        <v>106</v>
      </c>
      <c r="D81">
        <v>0</v>
      </c>
    </row>
    <row r="82" spans="1:6" hidden="1" x14ac:dyDescent="0.25">
      <c r="A82" t="s">
        <v>22</v>
      </c>
      <c r="B82">
        <v>23</v>
      </c>
      <c r="C82">
        <v>21</v>
      </c>
      <c r="D82">
        <v>30</v>
      </c>
      <c r="E82">
        <v>1</v>
      </c>
      <c r="F82">
        <v>30</v>
      </c>
    </row>
    <row r="83" spans="1:6" hidden="1" x14ac:dyDescent="0.25">
      <c r="A83" t="s">
        <v>22</v>
      </c>
      <c r="B83">
        <v>24</v>
      </c>
      <c r="C83">
        <v>31</v>
      </c>
      <c r="D83">
        <v>24</v>
      </c>
      <c r="E83">
        <v>1</v>
      </c>
      <c r="F83">
        <v>24</v>
      </c>
    </row>
    <row r="84" spans="1:6" hidden="1" x14ac:dyDescent="0.25">
      <c r="A84" t="s">
        <v>22</v>
      </c>
      <c r="B84">
        <v>25</v>
      </c>
      <c r="C84">
        <v>62</v>
      </c>
      <c r="D84">
        <v>35</v>
      </c>
      <c r="E84">
        <v>1</v>
      </c>
      <c r="F84">
        <v>35</v>
      </c>
    </row>
    <row r="85" spans="1:6" hidden="1" x14ac:dyDescent="0.25">
      <c r="A85" t="s">
        <v>22</v>
      </c>
      <c r="B85">
        <v>26</v>
      </c>
      <c r="C85">
        <v>88</v>
      </c>
      <c r="D85">
        <v>98</v>
      </c>
      <c r="E85">
        <v>4</v>
      </c>
      <c r="F85">
        <v>30</v>
      </c>
    </row>
    <row r="86" spans="1:6" hidden="1" x14ac:dyDescent="0.25">
      <c r="A86" t="s">
        <v>22</v>
      </c>
      <c r="B86">
        <v>27</v>
      </c>
      <c r="C86">
        <v>6</v>
      </c>
      <c r="D86">
        <v>37</v>
      </c>
      <c r="E86">
        <v>2</v>
      </c>
      <c r="F86">
        <v>26</v>
      </c>
    </row>
    <row r="87" spans="1:6" hidden="1" x14ac:dyDescent="0.25">
      <c r="A87" t="s">
        <v>22</v>
      </c>
      <c r="B87">
        <v>28</v>
      </c>
      <c r="C87">
        <v>48</v>
      </c>
      <c r="D87">
        <v>59</v>
      </c>
      <c r="E87">
        <v>2</v>
      </c>
      <c r="F87">
        <v>33</v>
      </c>
    </row>
    <row r="88" spans="1:6" hidden="1" x14ac:dyDescent="0.25">
      <c r="A88" t="s">
        <v>22</v>
      </c>
      <c r="B88">
        <v>29</v>
      </c>
      <c r="C88">
        <v>126</v>
      </c>
      <c r="D88">
        <v>65</v>
      </c>
      <c r="E88">
        <v>2</v>
      </c>
      <c r="F88">
        <v>34</v>
      </c>
    </row>
    <row r="89" spans="1:6" hidden="1" x14ac:dyDescent="0.25">
      <c r="A89" t="s">
        <v>22</v>
      </c>
      <c r="B89">
        <v>30</v>
      </c>
      <c r="C89">
        <v>136</v>
      </c>
      <c r="D89">
        <v>136</v>
      </c>
      <c r="E89">
        <v>5</v>
      </c>
      <c r="F89">
        <v>36</v>
      </c>
    </row>
    <row r="90" spans="1:6" hidden="1" x14ac:dyDescent="0.25">
      <c r="A90" t="s">
        <v>22</v>
      </c>
      <c r="B90">
        <v>31</v>
      </c>
      <c r="C90">
        <v>153</v>
      </c>
      <c r="D90">
        <v>52</v>
      </c>
      <c r="E90">
        <v>2</v>
      </c>
      <c r="F90">
        <v>31</v>
      </c>
    </row>
    <row r="91" spans="1:6" hidden="1" x14ac:dyDescent="0.25">
      <c r="C91">
        <v>29</v>
      </c>
      <c r="D91">
        <f>SUM(D62:D90)</f>
        <v>1204</v>
      </c>
      <c r="E91">
        <f>SUM(E62:E90)</f>
        <v>49</v>
      </c>
    </row>
    <row r="92" spans="1:6" hidden="1" x14ac:dyDescent="0.25">
      <c r="A92" t="s">
        <v>17</v>
      </c>
      <c r="B92">
        <v>2</v>
      </c>
      <c r="C92">
        <v>77</v>
      </c>
      <c r="D92">
        <v>0</v>
      </c>
    </row>
    <row r="93" spans="1:6" hidden="1" x14ac:dyDescent="0.25">
      <c r="A93" t="s">
        <v>17</v>
      </c>
      <c r="B93">
        <v>3</v>
      </c>
      <c r="C93">
        <v>117</v>
      </c>
      <c r="D93">
        <v>0</v>
      </c>
    </row>
    <row r="94" spans="1:6" hidden="1" x14ac:dyDescent="0.25">
      <c r="A94" t="s">
        <v>17</v>
      </c>
      <c r="B94">
        <v>4</v>
      </c>
      <c r="C94">
        <v>102</v>
      </c>
      <c r="D94">
        <v>59</v>
      </c>
      <c r="E94">
        <v>2</v>
      </c>
      <c r="F94">
        <v>35</v>
      </c>
    </row>
    <row r="95" spans="1:6" hidden="1" x14ac:dyDescent="0.25">
      <c r="A95" t="s">
        <v>17</v>
      </c>
      <c r="B95">
        <v>5</v>
      </c>
      <c r="C95">
        <v>17</v>
      </c>
      <c r="D95">
        <v>113</v>
      </c>
      <c r="E95">
        <v>4</v>
      </c>
      <c r="F95">
        <v>32</v>
      </c>
    </row>
    <row r="96" spans="1:6" hidden="1" x14ac:dyDescent="0.25">
      <c r="A96" t="s">
        <v>17</v>
      </c>
      <c r="B96">
        <v>6</v>
      </c>
      <c r="C96">
        <v>146</v>
      </c>
      <c r="D96">
        <v>0</v>
      </c>
    </row>
    <row r="97" spans="1:6" hidden="1" x14ac:dyDescent="0.25">
      <c r="A97" t="s">
        <v>17</v>
      </c>
      <c r="B97">
        <v>7</v>
      </c>
      <c r="C97">
        <v>56</v>
      </c>
      <c r="D97">
        <v>29</v>
      </c>
      <c r="E97">
        <v>1</v>
      </c>
      <c r="F97">
        <v>29</v>
      </c>
    </row>
    <row r="98" spans="1:6" hidden="1" x14ac:dyDescent="0.25">
      <c r="A98" t="s">
        <v>17</v>
      </c>
      <c r="B98">
        <v>8</v>
      </c>
      <c r="C98">
        <v>72</v>
      </c>
      <c r="D98">
        <v>32</v>
      </c>
      <c r="E98">
        <v>1</v>
      </c>
      <c r="F98">
        <v>32</v>
      </c>
    </row>
    <row r="99" spans="1:6" hidden="1" x14ac:dyDescent="0.25">
      <c r="A99" t="s">
        <v>17</v>
      </c>
      <c r="B99">
        <v>9</v>
      </c>
      <c r="C99">
        <v>92</v>
      </c>
      <c r="D99">
        <v>30</v>
      </c>
      <c r="E99">
        <v>1</v>
      </c>
      <c r="F99">
        <v>30</v>
      </c>
    </row>
    <row r="100" spans="1:6" hidden="1" x14ac:dyDescent="0.25">
      <c r="A100" t="s">
        <v>17</v>
      </c>
      <c r="B100">
        <v>10</v>
      </c>
      <c r="C100">
        <v>27</v>
      </c>
      <c r="D100">
        <v>25</v>
      </c>
      <c r="E100">
        <v>1</v>
      </c>
      <c r="F100">
        <v>25</v>
      </c>
    </row>
    <row r="101" spans="1:6" hidden="1" x14ac:dyDescent="0.25">
      <c r="A101" t="s">
        <v>17</v>
      </c>
      <c r="B101">
        <v>11</v>
      </c>
      <c r="C101">
        <v>44</v>
      </c>
      <c r="D101">
        <v>53</v>
      </c>
      <c r="E101">
        <v>2</v>
      </c>
      <c r="F101">
        <v>30</v>
      </c>
    </row>
    <row r="102" spans="1:6" hidden="1" x14ac:dyDescent="0.25">
      <c r="A102" t="s">
        <v>17</v>
      </c>
      <c r="B102">
        <v>12</v>
      </c>
      <c r="C102">
        <v>52</v>
      </c>
      <c r="D102">
        <v>75</v>
      </c>
      <c r="E102">
        <v>3</v>
      </c>
      <c r="F102">
        <v>31</v>
      </c>
    </row>
    <row r="103" spans="1:6" hidden="1" x14ac:dyDescent="0.25">
      <c r="A103" t="s">
        <v>17</v>
      </c>
      <c r="B103">
        <v>13</v>
      </c>
      <c r="C103">
        <v>112</v>
      </c>
      <c r="D103">
        <v>100</v>
      </c>
      <c r="E103">
        <v>3</v>
      </c>
      <c r="F103">
        <v>36</v>
      </c>
    </row>
    <row r="104" spans="1:6" hidden="1" x14ac:dyDescent="0.25">
      <c r="A104" t="s">
        <v>17</v>
      </c>
      <c r="B104">
        <v>14</v>
      </c>
      <c r="C104">
        <v>122</v>
      </c>
      <c r="D104">
        <v>23</v>
      </c>
      <c r="E104">
        <v>1</v>
      </c>
      <c r="F104">
        <v>23</v>
      </c>
    </row>
    <row r="105" spans="1:6" hidden="1" x14ac:dyDescent="0.25">
      <c r="A105" t="s">
        <v>17</v>
      </c>
      <c r="B105">
        <v>15</v>
      </c>
      <c r="C105">
        <v>83</v>
      </c>
      <c r="D105">
        <v>0</v>
      </c>
    </row>
    <row r="106" spans="1:6" hidden="1" x14ac:dyDescent="0.25">
      <c r="A106" t="s">
        <v>17</v>
      </c>
      <c r="B106">
        <v>16</v>
      </c>
      <c r="C106">
        <v>12</v>
      </c>
      <c r="D106">
        <v>62</v>
      </c>
      <c r="E106">
        <v>2</v>
      </c>
      <c r="F106">
        <v>32</v>
      </c>
    </row>
    <row r="107" spans="1:6" hidden="1" x14ac:dyDescent="0.25">
      <c r="A107" t="s">
        <v>17</v>
      </c>
      <c r="B107">
        <v>18</v>
      </c>
      <c r="C107">
        <v>97</v>
      </c>
      <c r="D107">
        <v>56</v>
      </c>
      <c r="E107">
        <v>2</v>
      </c>
      <c r="F107">
        <v>32</v>
      </c>
    </row>
    <row r="108" spans="1:6" hidden="1" x14ac:dyDescent="0.25">
      <c r="A108" t="s">
        <v>17</v>
      </c>
      <c r="B108">
        <v>19</v>
      </c>
      <c r="C108">
        <v>69</v>
      </c>
      <c r="D108">
        <v>22</v>
      </c>
      <c r="E108">
        <v>1</v>
      </c>
      <c r="F108">
        <v>22</v>
      </c>
    </row>
    <row r="109" spans="1:6" hidden="1" x14ac:dyDescent="0.25">
      <c r="A109" t="s">
        <v>17</v>
      </c>
      <c r="B109">
        <v>20</v>
      </c>
      <c r="C109">
        <v>2</v>
      </c>
      <c r="D109">
        <v>19</v>
      </c>
      <c r="E109">
        <v>1</v>
      </c>
      <c r="F109">
        <v>19</v>
      </c>
    </row>
    <row r="110" spans="1:6" hidden="1" x14ac:dyDescent="0.25">
      <c r="A110" t="s">
        <v>17</v>
      </c>
      <c r="B110">
        <v>22</v>
      </c>
      <c r="C110">
        <v>107</v>
      </c>
      <c r="D110">
        <v>71</v>
      </c>
      <c r="E110">
        <v>2</v>
      </c>
      <c r="F110">
        <v>47</v>
      </c>
    </row>
    <row r="111" spans="1:6" hidden="1" x14ac:dyDescent="0.25">
      <c r="A111" t="s">
        <v>17</v>
      </c>
      <c r="B111">
        <v>23</v>
      </c>
      <c r="C111">
        <v>22</v>
      </c>
      <c r="D111">
        <v>28</v>
      </c>
      <c r="E111">
        <v>1</v>
      </c>
      <c r="F111">
        <v>28</v>
      </c>
    </row>
    <row r="112" spans="1:6" hidden="1" x14ac:dyDescent="0.25">
      <c r="A112" t="s">
        <v>17</v>
      </c>
      <c r="B112">
        <v>24</v>
      </c>
      <c r="C112">
        <v>32</v>
      </c>
      <c r="D112">
        <v>127</v>
      </c>
      <c r="E112">
        <v>4</v>
      </c>
      <c r="F112">
        <v>40</v>
      </c>
    </row>
    <row r="113" spans="1:6" hidden="1" x14ac:dyDescent="0.25">
      <c r="A113" t="s">
        <v>17</v>
      </c>
      <c r="B113">
        <v>25</v>
      </c>
      <c r="C113">
        <v>63</v>
      </c>
      <c r="D113">
        <v>180</v>
      </c>
      <c r="E113">
        <v>6</v>
      </c>
      <c r="F113">
        <v>32</v>
      </c>
    </row>
    <row r="114" spans="1:6" hidden="1" x14ac:dyDescent="0.25">
      <c r="A114" t="s">
        <v>17</v>
      </c>
      <c r="B114">
        <v>26</v>
      </c>
      <c r="C114">
        <v>89</v>
      </c>
      <c r="D114">
        <v>0</v>
      </c>
    </row>
    <row r="115" spans="1:6" hidden="1" x14ac:dyDescent="0.25">
      <c r="A115" t="s">
        <v>17</v>
      </c>
      <c r="B115">
        <v>27</v>
      </c>
      <c r="C115">
        <v>7</v>
      </c>
      <c r="D115">
        <v>31</v>
      </c>
      <c r="E115">
        <v>1</v>
      </c>
      <c r="F115">
        <v>31</v>
      </c>
    </row>
    <row r="116" spans="1:6" hidden="1" x14ac:dyDescent="0.25">
      <c r="A116" t="s">
        <v>17</v>
      </c>
      <c r="B116">
        <v>28</v>
      </c>
      <c r="C116">
        <v>47</v>
      </c>
      <c r="D116">
        <v>0</v>
      </c>
    </row>
    <row r="117" spans="1:6" hidden="1" x14ac:dyDescent="0.25">
      <c r="A117" t="s">
        <v>17</v>
      </c>
      <c r="B117">
        <v>29</v>
      </c>
      <c r="C117">
        <v>127</v>
      </c>
      <c r="D117">
        <v>93</v>
      </c>
      <c r="E117">
        <v>3</v>
      </c>
      <c r="F117">
        <v>32</v>
      </c>
    </row>
    <row r="118" spans="1:6" hidden="1" x14ac:dyDescent="0.25">
      <c r="A118" t="s">
        <v>17</v>
      </c>
      <c r="B118">
        <v>31</v>
      </c>
      <c r="C118">
        <v>151</v>
      </c>
      <c r="D118">
        <v>190</v>
      </c>
      <c r="E118">
        <v>6</v>
      </c>
      <c r="F118">
        <v>33</v>
      </c>
    </row>
    <row r="119" spans="1:6" hidden="1" x14ac:dyDescent="0.25">
      <c r="A119" t="s">
        <v>17</v>
      </c>
      <c r="B119">
        <v>32</v>
      </c>
      <c r="C119">
        <v>141</v>
      </c>
      <c r="D119">
        <v>23</v>
      </c>
      <c r="E119">
        <v>1</v>
      </c>
      <c r="F119">
        <v>23</v>
      </c>
    </row>
    <row r="120" spans="1:6" hidden="1" x14ac:dyDescent="0.25">
      <c r="C120">
        <v>28</v>
      </c>
      <c r="D120">
        <f>SUM(D92:D119)</f>
        <v>1441</v>
      </c>
      <c r="E120">
        <f>SUM(E92:E119)</f>
        <v>49</v>
      </c>
    </row>
    <row r="121" spans="1:6" hidden="1" x14ac:dyDescent="0.25">
      <c r="A121" t="s">
        <v>11</v>
      </c>
      <c r="B121">
        <v>2</v>
      </c>
      <c r="C121">
        <v>78</v>
      </c>
      <c r="D121">
        <v>93</v>
      </c>
      <c r="E121">
        <v>4</v>
      </c>
      <c r="F121">
        <v>32</v>
      </c>
    </row>
    <row r="122" spans="1:6" hidden="1" x14ac:dyDescent="0.25">
      <c r="A122" t="s">
        <v>11</v>
      </c>
      <c r="B122">
        <v>3</v>
      </c>
      <c r="C122">
        <v>116</v>
      </c>
      <c r="D122">
        <v>40</v>
      </c>
      <c r="E122">
        <v>2</v>
      </c>
      <c r="F122">
        <v>22</v>
      </c>
    </row>
    <row r="123" spans="1:6" hidden="1" x14ac:dyDescent="0.25">
      <c r="A123" t="s">
        <v>11</v>
      </c>
      <c r="B123">
        <v>4</v>
      </c>
      <c r="C123">
        <v>103</v>
      </c>
      <c r="D123">
        <v>270</v>
      </c>
      <c r="E123">
        <v>10</v>
      </c>
      <c r="F123">
        <v>46</v>
      </c>
    </row>
    <row r="124" spans="1:6" hidden="1" x14ac:dyDescent="0.25">
      <c r="A124" t="s">
        <v>11</v>
      </c>
      <c r="B124">
        <v>5</v>
      </c>
      <c r="C124">
        <v>18</v>
      </c>
      <c r="D124">
        <v>167</v>
      </c>
      <c r="E124">
        <v>7</v>
      </c>
      <c r="F124">
        <v>34</v>
      </c>
    </row>
    <row r="125" spans="1:6" hidden="1" x14ac:dyDescent="0.25">
      <c r="A125" t="s">
        <v>11</v>
      </c>
      <c r="B125">
        <v>6</v>
      </c>
      <c r="C125">
        <v>175</v>
      </c>
      <c r="D125">
        <v>0</v>
      </c>
    </row>
    <row r="126" spans="1:6" hidden="1" x14ac:dyDescent="0.25">
      <c r="A126" t="s">
        <v>11</v>
      </c>
      <c r="B126">
        <v>7</v>
      </c>
      <c r="C126">
        <v>57</v>
      </c>
      <c r="D126">
        <v>0</v>
      </c>
    </row>
    <row r="127" spans="1:6" hidden="1" x14ac:dyDescent="0.25">
      <c r="A127" t="s">
        <v>11</v>
      </c>
      <c r="B127">
        <v>8</v>
      </c>
      <c r="C127">
        <v>71</v>
      </c>
      <c r="D127">
        <v>77</v>
      </c>
      <c r="E127">
        <v>4</v>
      </c>
      <c r="F127">
        <v>21</v>
      </c>
    </row>
    <row r="128" spans="1:6" hidden="1" x14ac:dyDescent="0.25">
      <c r="A128" t="s">
        <v>11</v>
      </c>
      <c r="B128">
        <v>9</v>
      </c>
      <c r="C128">
        <v>93</v>
      </c>
      <c r="D128">
        <v>0</v>
      </c>
    </row>
    <row r="129" spans="1:6" hidden="1" x14ac:dyDescent="0.25">
      <c r="A129" t="s">
        <v>11</v>
      </c>
      <c r="B129">
        <v>10</v>
      </c>
      <c r="C129">
        <v>29</v>
      </c>
      <c r="D129">
        <v>20</v>
      </c>
      <c r="E129">
        <v>1</v>
      </c>
      <c r="F129">
        <v>20</v>
      </c>
    </row>
    <row r="130" spans="1:6" hidden="1" x14ac:dyDescent="0.25">
      <c r="A130" t="s">
        <v>11</v>
      </c>
      <c r="B130">
        <v>11</v>
      </c>
      <c r="C130">
        <v>45</v>
      </c>
      <c r="D130">
        <v>42</v>
      </c>
      <c r="E130">
        <v>2</v>
      </c>
      <c r="F130">
        <v>25</v>
      </c>
    </row>
    <row r="131" spans="1:6" hidden="1" x14ac:dyDescent="0.25">
      <c r="A131" t="s">
        <v>11</v>
      </c>
      <c r="B131">
        <v>12</v>
      </c>
      <c r="C131">
        <v>53</v>
      </c>
      <c r="D131">
        <v>43</v>
      </c>
      <c r="E131">
        <v>2</v>
      </c>
      <c r="F131">
        <v>29</v>
      </c>
    </row>
    <row r="132" spans="1:6" hidden="1" x14ac:dyDescent="0.25">
      <c r="A132" t="s">
        <v>11</v>
      </c>
      <c r="B132">
        <v>13</v>
      </c>
      <c r="C132">
        <v>113</v>
      </c>
      <c r="D132">
        <v>30</v>
      </c>
      <c r="E132">
        <v>1</v>
      </c>
      <c r="F132">
        <v>30</v>
      </c>
    </row>
    <row r="133" spans="1:6" hidden="1" x14ac:dyDescent="0.25">
      <c r="A133" t="s">
        <v>11</v>
      </c>
      <c r="B133">
        <v>15</v>
      </c>
      <c r="C133">
        <v>84</v>
      </c>
      <c r="D133">
        <v>61</v>
      </c>
      <c r="E133">
        <v>2</v>
      </c>
      <c r="F133">
        <v>34</v>
      </c>
    </row>
    <row r="134" spans="1:6" hidden="1" x14ac:dyDescent="0.25">
      <c r="A134" t="s">
        <v>11</v>
      </c>
      <c r="B134">
        <v>16</v>
      </c>
      <c r="C134">
        <v>13</v>
      </c>
      <c r="D134">
        <v>66</v>
      </c>
      <c r="E134">
        <v>3</v>
      </c>
      <c r="F134">
        <v>24</v>
      </c>
    </row>
    <row r="135" spans="1:6" hidden="1" x14ac:dyDescent="0.25">
      <c r="A135" t="s">
        <v>11</v>
      </c>
      <c r="B135">
        <v>17</v>
      </c>
      <c r="C135">
        <v>177</v>
      </c>
      <c r="D135">
        <v>0</v>
      </c>
    </row>
    <row r="136" spans="1:6" hidden="1" x14ac:dyDescent="0.25">
      <c r="A136" t="s">
        <v>11</v>
      </c>
      <c r="B136">
        <v>18</v>
      </c>
      <c r="C136">
        <v>98</v>
      </c>
      <c r="D136">
        <v>0</v>
      </c>
    </row>
    <row r="137" spans="1:6" hidden="1" x14ac:dyDescent="0.25">
      <c r="A137" t="s">
        <v>11</v>
      </c>
      <c r="B137">
        <v>19</v>
      </c>
      <c r="C137">
        <v>70</v>
      </c>
      <c r="D137">
        <v>23</v>
      </c>
      <c r="E137">
        <v>1</v>
      </c>
      <c r="F137">
        <v>23</v>
      </c>
    </row>
    <row r="138" spans="1:6" hidden="1" x14ac:dyDescent="0.25">
      <c r="A138" t="s">
        <v>11</v>
      </c>
      <c r="B138">
        <v>20</v>
      </c>
      <c r="C138">
        <v>3</v>
      </c>
      <c r="D138">
        <v>27</v>
      </c>
      <c r="E138">
        <v>1</v>
      </c>
      <c r="F138">
        <v>27</v>
      </c>
    </row>
    <row r="139" spans="1:6" hidden="1" x14ac:dyDescent="0.25">
      <c r="A139" t="s">
        <v>11</v>
      </c>
      <c r="B139">
        <v>21</v>
      </c>
      <c r="C139">
        <v>149</v>
      </c>
      <c r="D139">
        <v>102</v>
      </c>
      <c r="E139">
        <v>3</v>
      </c>
      <c r="F139">
        <v>41</v>
      </c>
    </row>
    <row r="140" spans="1:6" hidden="1" x14ac:dyDescent="0.25">
      <c r="A140" t="s">
        <v>11</v>
      </c>
      <c r="B140">
        <v>22</v>
      </c>
      <c r="C140">
        <v>108</v>
      </c>
      <c r="D140">
        <v>0</v>
      </c>
    </row>
    <row r="141" spans="1:6" hidden="1" x14ac:dyDescent="0.25">
      <c r="A141" t="s">
        <v>11</v>
      </c>
      <c r="B141">
        <v>23</v>
      </c>
      <c r="C141">
        <v>23</v>
      </c>
      <c r="D141">
        <v>0</v>
      </c>
    </row>
    <row r="142" spans="1:6" hidden="1" x14ac:dyDescent="0.25">
      <c r="A142" t="s">
        <v>11</v>
      </c>
      <c r="B142">
        <v>24</v>
      </c>
      <c r="C142">
        <v>33</v>
      </c>
      <c r="D142">
        <v>0</v>
      </c>
    </row>
    <row r="143" spans="1:6" hidden="1" x14ac:dyDescent="0.25">
      <c r="A143" t="s">
        <v>11</v>
      </c>
      <c r="B143">
        <v>25</v>
      </c>
      <c r="C143">
        <v>64</v>
      </c>
      <c r="D143">
        <v>67</v>
      </c>
      <c r="E143">
        <v>3</v>
      </c>
      <c r="F143">
        <v>24</v>
      </c>
    </row>
    <row r="144" spans="1:6" hidden="1" x14ac:dyDescent="0.25">
      <c r="A144" t="s">
        <v>11</v>
      </c>
      <c r="B144">
        <v>26</v>
      </c>
      <c r="C144">
        <v>90</v>
      </c>
      <c r="D144">
        <v>42</v>
      </c>
      <c r="E144">
        <v>2</v>
      </c>
      <c r="F144">
        <v>23</v>
      </c>
    </row>
    <row r="145" spans="1:12" hidden="1" x14ac:dyDescent="0.25">
      <c r="A145" t="s">
        <v>11</v>
      </c>
      <c r="B145">
        <v>28</v>
      </c>
      <c r="C145">
        <v>46</v>
      </c>
      <c r="D145">
        <v>87</v>
      </c>
      <c r="E145">
        <v>4</v>
      </c>
      <c r="F145">
        <v>23</v>
      </c>
    </row>
    <row r="146" spans="1:12" hidden="1" x14ac:dyDescent="0.25">
      <c r="A146" t="s">
        <v>11</v>
      </c>
      <c r="B146">
        <v>30</v>
      </c>
      <c r="C146">
        <v>138</v>
      </c>
      <c r="D146">
        <v>42</v>
      </c>
      <c r="E146">
        <v>2</v>
      </c>
      <c r="F146">
        <v>21</v>
      </c>
    </row>
    <row r="147" spans="1:12" hidden="1" x14ac:dyDescent="0.25">
      <c r="A147" t="s">
        <v>11</v>
      </c>
      <c r="B147">
        <v>31</v>
      </c>
      <c r="C147">
        <v>154</v>
      </c>
      <c r="D147">
        <v>26</v>
      </c>
      <c r="E147">
        <v>1</v>
      </c>
      <c r="F147">
        <v>26</v>
      </c>
    </row>
    <row r="148" spans="1:12" hidden="1" x14ac:dyDescent="0.25">
      <c r="A148" t="s">
        <v>11</v>
      </c>
      <c r="B148">
        <v>32</v>
      </c>
      <c r="C148">
        <v>159</v>
      </c>
      <c r="D148">
        <v>20</v>
      </c>
      <c r="E148">
        <v>1</v>
      </c>
      <c r="F148">
        <v>20</v>
      </c>
    </row>
    <row r="149" spans="1:12" hidden="1" x14ac:dyDescent="0.25">
      <c r="C149">
        <v>28</v>
      </c>
      <c r="D149">
        <f>SUM(D121:D148)</f>
        <v>1345</v>
      </c>
      <c r="E149">
        <f>SUM(E121:E148)</f>
        <v>56</v>
      </c>
    </row>
    <row r="150" spans="1:12" hidden="1" x14ac:dyDescent="0.25">
      <c r="C150">
        <f>SUM(C2:C149)</f>
        <v>12116</v>
      </c>
      <c r="D150">
        <f>SUM(D2:D148)</f>
        <v>12393</v>
      </c>
      <c r="E150">
        <f>SUM(E2:E148)</f>
        <v>488</v>
      </c>
    </row>
    <row r="151" spans="1:12" hidden="1" x14ac:dyDescent="0.25"/>
    <row r="153" spans="1:12" ht="60" x14ac:dyDescent="0.25">
      <c r="E153" s="57"/>
      <c r="F153" s="58" t="s">
        <v>247</v>
      </c>
      <c r="G153" s="58" t="s">
        <v>248</v>
      </c>
      <c r="H153" s="58" t="s">
        <v>249</v>
      </c>
      <c r="I153" s="58" t="s">
        <v>250</v>
      </c>
      <c r="J153" s="58"/>
      <c r="K153" s="58" t="s">
        <v>251</v>
      </c>
      <c r="L153" s="58" t="s">
        <v>252</v>
      </c>
    </row>
    <row r="154" spans="1:12" x14ac:dyDescent="0.25">
      <c r="E154" s="59" t="s">
        <v>253</v>
      </c>
      <c r="F154" s="60">
        <f>C30</f>
        <v>28</v>
      </c>
      <c r="G154" s="60">
        <f t="shared" ref="G154:H154" si="0">D30</f>
        <v>1602</v>
      </c>
      <c r="H154" s="60">
        <f t="shared" si="0"/>
        <v>67</v>
      </c>
      <c r="I154" s="60">
        <v>5</v>
      </c>
      <c r="J154" s="60"/>
      <c r="K154" s="61">
        <f>G154/F154</f>
        <v>57.214285714285715</v>
      </c>
      <c r="L154" s="61">
        <f>H154/F154</f>
        <v>2.3928571428571428</v>
      </c>
    </row>
    <row r="155" spans="1:12" x14ac:dyDescent="0.25">
      <c r="E155" s="59" t="s">
        <v>254</v>
      </c>
      <c r="F155" s="60">
        <f>C61</f>
        <v>30</v>
      </c>
      <c r="G155" s="60">
        <f t="shared" ref="G155:H155" si="1">D61</f>
        <v>1277</v>
      </c>
      <c r="H155" s="60">
        <f t="shared" si="1"/>
        <v>51</v>
      </c>
      <c r="I155" s="60">
        <v>7</v>
      </c>
      <c r="J155" s="60"/>
      <c r="K155" s="61">
        <f t="shared" ref="K155:K159" si="2">G155/F155</f>
        <v>42.56666666666667</v>
      </c>
      <c r="L155" s="61">
        <f t="shared" ref="L155:L159" si="3">H155/F155</f>
        <v>1.7</v>
      </c>
    </row>
    <row r="156" spans="1:12" x14ac:dyDescent="0.25">
      <c r="E156" s="59" t="s">
        <v>255</v>
      </c>
      <c r="F156" s="60">
        <f>C91</f>
        <v>29</v>
      </c>
      <c r="G156" s="60">
        <f t="shared" ref="G156:H156" si="4">D91</f>
        <v>1204</v>
      </c>
      <c r="H156" s="60">
        <f t="shared" si="4"/>
        <v>49</v>
      </c>
      <c r="I156" s="60">
        <v>6</v>
      </c>
      <c r="J156" s="60"/>
      <c r="K156" s="61">
        <f t="shared" si="2"/>
        <v>41.517241379310342</v>
      </c>
      <c r="L156" s="61">
        <f t="shared" si="3"/>
        <v>1.6896551724137931</v>
      </c>
    </row>
    <row r="157" spans="1:12" x14ac:dyDescent="0.25">
      <c r="E157" s="59" t="s">
        <v>256</v>
      </c>
      <c r="F157" s="60">
        <f>C120</f>
        <v>28</v>
      </c>
      <c r="G157" s="60">
        <f t="shared" ref="G157:H157" si="5">D120</f>
        <v>1441</v>
      </c>
      <c r="H157" s="60">
        <f t="shared" si="5"/>
        <v>49</v>
      </c>
      <c r="I157" s="60">
        <v>6</v>
      </c>
      <c r="J157" s="60"/>
      <c r="K157" s="61">
        <f t="shared" si="2"/>
        <v>51.464285714285715</v>
      </c>
      <c r="L157" s="61">
        <f t="shared" si="3"/>
        <v>1.75</v>
      </c>
    </row>
    <row r="158" spans="1:12" x14ac:dyDescent="0.25">
      <c r="E158" s="59" t="s">
        <v>257</v>
      </c>
      <c r="F158" s="60">
        <f>C149</f>
        <v>28</v>
      </c>
      <c r="G158" s="60">
        <f t="shared" ref="G158:H158" si="6">D149</f>
        <v>1345</v>
      </c>
      <c r="H158" s="60">
        <f t="shared" si="6"/>
        <v>56</v>
      </c>
      <c r="I158" s="60">
        <v>8</v>
      </c>
      <c r="J158" s="60"/>
      <c r="K158" s="61">
        <f t="shared" si="2"/>
        <v>48.035714285714285</v>
      </c>
      <c r="L158" s="61">
        <f t="shared" si="3"/>
        <v>2</v>
      </c>
    </row>
    <row r="159" spans="1:12" x14ac:dyDescent="0.25">
      <c r="E159" s="59" t="s">
        <v>258</v>
      </c>
      <c r="F159" s="60">
        <f>SUM(F154:F158)</f>
        <v>143</v>
      </c>
      <c r="G159" s="60">
        <f t="shared" ref="G159:I159" si="7">SUM(G154:G158)</f>
        <v>6869</v>
      </c>
      <c r="H159" s="60">
        <f t="shared" si="7"/>
        <v>272</v>
      </c>
      <c r="I159" s="60">
        <f t="shared" si="7"/>
        <v>32</v>
      </c>
      <c r="J159" s="60"/>
      <c r="K159" s="61">
        <f t="shared" si="2"/>
        <v>48.034965034965033</v>
      </c>
      <c r="L159" s="61">
        <f t="shared" si="3"/>
        <v>1.9020979020979021</v>
      </c>
    </row>
  </sheetData>
  <sortState ref="A2:F145">
    <sortCondition ref="A2:A145"/>
    <sortCondition ref="B2:B1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Inividueel</vt:lpstr>
      <vt:lpstr>Korps-Ver</vt:lpstr>
      <vt:lpstr>Individueel-overall</vt:lpstr>
      <vt:lpstr>Korps-Ver-Overall</vt:lpstr>
      <vt:lpstr>Blad5</vt:lpstr>
      <vt:lpstr>Blad5!Afdrukbereik</vt:lpstr>
      <vt:lpstr>'Individueel-overall'!Afdrukbereik</vt:lpstr>
      <vt:lpstr>Inividueel!Afdrukbereik</vt:lpstr>
      <vt:lpstr>'Korps-Ver'!Afdrukbereik</vt:lpstr>
      <vt:lpstr>'Korps-Ver-Overall'!Afdrukbereik</vt:lpstr>
      <vt:lpstr>'Individueel-overall'!Afdruktitels</vt:lpstr>
      <vt:lpstr>Inividueel!Afdruktitels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2019-11-03T09:29:47Z</cp:lastPrinted>
  <dcterms:created xsi:type="dcterms:W3CDTF">2019-11-03T08:56:18Z</dcterms:created>
  <dcterms:modified xsi:type="dcterms:W3CDTF">2019-11-03T09:31:33Z</dcterms:modified>
</cp:coreProperties>
</file>